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iss38server\Scansioni\Lina Pasca\"/>
    </mc:Choice>
  </mc:AlternateContent>
  <xr:revisionPtr revIDLastSave="0" documentId="8_{5DBFBA71-1427-4219-9EED-28865D1FA563}" xr6:coauthVersionLast="47" xr6:coauthVersionMax="47" xr10:uidLastSave="{00000000-0000-0000-0000-000000000000}"/>
  <bookViews>
    <workbookView xWindow="-120" yWindow="-120" windowWidth="29040" windowHeight="15840" activeTab="2" xr2:uid="{00000000-000D-0000-FFFF-FFFF00000000}"/>
  </bookViews>
  <sheets>
    <sheet name="Tempi medi pagamenti" sheetId="5" r:id="rId1"/>
    <sheet name="Aggiornamento PIAO" sheetId="2" r:id="rId2"/>
    <sheet name="SUPPORTO ORGANI ENTE" sheetId="3" r:id="rId3"/>
    <sheet name="CONTRATTI " sheetId="6" r:id="rId4"/>
    <sheet name="servizio manutentivo e " sheetId="7" r:id="rId5"/>
  </sheets>
  <externalReferences>
    <externalReference r:id="rId6"/>
  </externalReferences>
  <definedNames>
    <definedName name="area">[1]db1!$B$2:$B$20</definedName>
    <definedName name="_xlnm.Print_Area" localSheetId="1">'Aggiornamento PIAO'!$A$1:$N$61</definedName>
    <definedName name="_xlnm.Print_Area" localSheetId="2">'SUPPORTO ORGANI ENTE'!$A$1:$N$54</definedName>
    <definedName name="_xlnm.Print_Area" localSheetId="0">'Tempi medi pagamenti'!$A$1:$N$48</definedName>
    <definedName name="nome">[1]db1!$C$2:$C$20</definedName>
    <definedName name="Payment_Needed">"Pagamento richiesto"</definedName>
    <definedName name="Reimbursement">"Rimborso"</definedName>
    <definedName name="tipo">[1]db1!$E$2:$E$4</definedName>
    <definedName name="_xlnm.Print_Titles" localSheetId="1">'Aggiornamento PIAO'!$1:$3</definedName>
    <definedName name="_xlnm.Print_Titles" localSheetId="2">'SUPPORTO ORGANI ENTE'!$1:$4</definedName>
    <definedName name="_xlnm.Print_Titles" localSheetId="0">'Tempi medi pagamenti'!$1:$4</definedName>
  </definedNames>
  <calcPr calcId="191029"/>
</workbook>
</file>

<file path=xl/calcChain.xml><?xml version="1.0" encoding="utf-8"?>
<calcChain xmlns="http://schemas.openxmlformats.org/spreadsheetml/2006/main">
  <c r="A20" i="5" l="1"/>
  <c r="A21" i="5" s="1"/>
  <c r="A22" i="5" s="1"/>
  <c r="A23" i="5" s="1"/>
  <c r="A22" i="7" l="1"/>
  <c r="A20" i="3" l="1"/>
  <c r="A21" i="3" s="1"/>
  <c r="A22" i="3" s="1"/>
  <c r="A23" i="3" s="1"/>
  <c r="A20" i="6" l="1"/>
  <c r="A21" i="6" s="1"/>
  <c r="A22" i="6" s="1"/>
  <c r="IU65454" i="5" l="1"/>
  <c r="IT65454" i="5"/>
  <c r="IS65454" i="5"/>
  <c r="IR65454" i="5"/>
  <c r="IQ65454" i="5"/>
  <c r="H23" i="5"/>
  <c r="H22" i="5"/>
  <c r="H21" i="5"/>
  <c r="H20" i="5"/>
  <c r="IU65460" i="3" l="1"/>
  <c r="IT65460" i="3"/>
  <c r="IS65460" i="3"/>
  <c r="IR65460" i="3"/>
  <c r="IQ65460" i="3"/>
  <c r="IT65467" i="2" l="1"/>
  <c r="IS65467" i="2"/>
  <c r="IR65467" i="2"/>
  <c r="IQ65467" i="2"/>
  <c r="IU65467" i="2"/>
  <c r="H23" i="2"/>
  <c r="A19" i="2"/>
  <c r="A20" i="2" l="1"/>
  <c r="A21" i="2" l="1"/>
  <c r="A22" i="2" s="1"/>
  <c r="A23" i="2" l="1"/>
  <c r="H19" i="2" l="1"/>
  <c r="H20" i="2" l="1"/>
  <c r="H21" i="2" l="1"/>
  <c r="H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Morena</author>
  </authors>
  <commentList>
    <comment ref="O1" authorId="0" shapeId="0" xr:uid="{00000000-0006-0000-0000-000001000000}">
      <text>
        <r>
          <rPr>
            <b/>
            <sz val="9"/>
            <color indexed="81"/>
            <rFont val="Tahoma"/>
            <family val="2"/>
          </rPr>
          <t>Cecilia Morena:</t>
        </r>
        <r>
          <rPr>
            <sz val="9"/>
            <color indexed="81"/>
            <rFont val="Tahoma"/>
            <family val="2"/>
          </rPr>
          <t xml:space="preserve">
CHE SIGNIFICA ??CHE RIGUARDA </t>
        </r>
      </text>
    </comment>
  </commentList>
</comments>
</file>

<file path=xl/sharedStrings.xml><?xml version="1.0" encoding="utf-8"?>
<sst xmlns="http://schemas.openxmlformats.org/spreadsheetml/2006/main" count="215" uniqueCount="90">
  <si>
    <t>Titolo Obiettivo:</t>
  </si>
  <si>
    <t>Descrizione Obiettivo:</t>
  </si>
  <si>
    <t>Tempi di realizzazione</t>
  </si>
  <si>
    <t>Descrizione delle fasi di attuazione nell'anno:</t>
  </si>
  <si>
    <t>INDICATORI DI RISULTATO</t>
  </si>
  <si>
    <t>ATTESO</t>
  </si>
  <si>
    <t>RAGGIUNTO</t>
  </si>
  <si>
    <t>Scost.</t>
  </si>
  <si>
    <t>Indici di Qualità</t>
  </si>
  <si>
    <t>CRONOPROGRAMMA</t>
  </si>
  <si>
    <t>Cat.</t>
  </si>
  <si>
    <t>Cognome e Nome</t>
  </si>
  <si>
    <t>DES</t>
  </si>
  <si>
    <t>TYP</t>
  </si>
  <si>
    <t>ATT</t>
  </si>
  <si>
    <t>VA</t>
  </si>
  <si>
    <t>ADD</t>
  </si>
  <si>
    <t>X</t>
  </si>
  <si>
    <t xml:space="preserve"> </t>
  </si>
  <si>
    <t>PERSONALE COINVOLTO NELL'OBIETTIVO</t>
  </si>
  <si>
    <t>Indici di Efficacia</t>
  </si>
  <si>
    <t>Indici di Efficienza</t>
  </si>
  <si>
    <t>Aggiornamento dei contenuti del PIAO 2024-2026 e approvazione</t>
  </si>
  <si>
    <t>Monitoraggio dei contenuti della Sezione 2.2 relativi alla Performance del PIAO 2023-2025</t>
  </si>
  <si>
    <t>Monitoraggio dei contenuti della Sezione 2.1 relativi al Valore Pubblico del PIAO 2023-2025</t>
  </si>
  <si>
    <t>Formazione specifica sulle tematiche relative al PIAO nai fine dell'adeguamento del documento alle indicazioni previste dalla norma</t>
  </si>
  <si>
    <t>Analisi critica della integrazione tra sezioni/sottosezioni del documento PIAO in essere</t>
  </si>
  <si>
    <t xml:space="preserve">Individuzione delle sezioni che necessitano di revisione e documenti che rappresentano duplicazioni </t>
  </si>
  <si>
    <t>Definizione e revisione delle sottosezioni da implementare</t>
  </si>
  <si>
    <t>Stesura di una prima bozza del PIAO 2025-2027</t>
  </si>
  <si>
    <t>% di sezioni aggiornate rispetto alla programmazione</t>
  </si>
  <si>
    <t>% di sezioni oggetto di revisione rispetto a quelle individuate</t>
  </si>
  <si>
    <t>% di adeguatezza del documento tispetto alla normativa</t>
  </si>
  <si>
    <t>% rispetto dei tempi previsti dalla normativa per monitoraggi</t>
  </si>
  <si>
    <t>% rispetto dei tempi previsti dalla normativa per l'adozione</t>
  </si>
  <si>
    <t>Controlli interni sulla  regolarità amministrativa successiva sugli atti di gestione adottati</t>
  </si>
  <si>
    <t>Report periodici per rilevare eventuali scostamenti tra obiettivi e risultati</t>
  </si>
  <si>
    <t>RISPETTO O RIDUZIONE DEI TEMPI MEDI DI PAGAMENTO</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</si>
  <si>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 seguendo queste tempistiche:
•	verifica della fattura per accettazione o rifiuto entro 10 giorni dalla ricezione della stessa, 
•	elaborazione degli atti di liquidazione entro 7 giorni dall’accettazione della fattura, 
•	elaborazione del mandato entro 3/5 giorni dall’atto di liquidazione</t>
  </si>
  <si>
    <t>Indici di Efficacia Temporale</t>
  </si>
  <si>
    <t>% rispetto dei tempi di accettazione della fattura</t>
  </si>
  <si>
    <t xml:space="preserve"> % rispetto dei termini per l'emissione degli atti di liquidazione</t>
  </si>
  <si>
    <t>E.Q.</t>
  </si>
  <si>
    <t xml:space="preserve">AREA </t>
  </si>
  <si>
    <t xml:space="preserve">OBIETTIVI PROGRAMMATICI 2024  </t>
  </si>
  <si>
    <t xml:space="preserve">E.Q. </t>
  </si>
  <si>
    <t>EX C</t>
  </si>
  <si>
    <r>
      <t xml:space="preserve">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CISS 38 è la corretta gestione del documento che consta sia del monitoraggio dei contenuti delle varie sezioni/sottosezioni del PIAO 2024-2026 he dell'aggiornamento delle stesse in funzione della programmazione prevista per il PIAO 2025-2027, nel rispetto delle tempistiche previste dalla norma.
In ottica di miglioramento continuo, inoltre, l' Ente intende avviare una progressiva sistematizzazione ed integrazione di tutte le </t>
    </r>
    <r>
      <rPr>
        <i/>
        <sz val="9"/>
        <rFont val="Tahoma"/>
        <family val="2"/>
      </rPr>
      <t xml:space="preserve">sezioni/sottosezioni </t>
    </r>
    <r>
      <rPr>
        <sz val="9"/>
        <rFont val="Tahoma"/>
        <family val="2"/>
      </rPr>
      <t>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(POLA),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r>
  </si>
  <si>
    <t>Pubblicazione sul Portale e nelle relative piattaforme</t>
  </si>
  <si>
    <t>Rispetto delle fasi e dei tempi</t>
  </si>
  <si>
    <t xml:space="preserve">LINA PASCA </t>
  </si>
  <si>
    <t xml:space="preserve">AMMINISTRATIVA </t>
  </si>
  <si>
    <t>AFFARI GENERALI</t>
  </si>
  <si>
    <t xml:space="preserve"> AREA COINVOLTA </t>
  </si>
  <si>
    <t>LINA PASCA</t>
  </si>
  <si>
    <t xml:space="preserve">SUPPORTO ORGANI ENTE </t>
  </si>
  <si>
    <t>TIZIANA AIMONETTO</t>
  </si>
  <si>
    <t>riorganizzazione e aggiornamento mailing list su supporto excel</t>
  </si>
  <si>
    <t xml:space="preserve">SEGRETERIA GENERALE - PROTOCOLLO </t>
  </si>
  <si>
    <t>AMMINISTRATIVA -AFFARI GENERALI</t>
  </si>
  <si>
    <t>Redazione  Delibere e relativa  pubblicazione</t>
  </si>
  <si>
    <t xml:space="preserve">SEGRETERIA GENERALE </t>
  </si>
  <si>
    <t xml:space="preserve">Programmazione, progettazione, selezione del contraente, diverse procedure di affidamento. Verifica, aggiudicazione e stipula del contratto. Esecuzione del contratto.
</t>
  </si>
  <si>
    <t>Provvedimenti di tipo autorizzativo e attività di gestione e controllo</t>
  </si>
  <si>
    <t>CONTRATTI</t>
  </si>
  <si>
    <t>ex C</t>
  </si>
  <si>
    <t>Amministrazione, funzionamento e supporto agli organi esecutivi e legislativi.                                                                         Amministrazione e funzionamento delle attività dello sviluppo dell'Ente in un ottica di governance e partenariato e per la comunicazione istituzionale.                                                               Amministrazione e funzionamento dei servizi generali ed informativi.</t>
  </si>
  <si>
    <t>Aimonetto T.</t>
  </si>
  <si>
    <t>Pasca L.</t>
  </si>
  <si>
    <t xml:space="preserve">Controllo ed accettazione fatture </t>
  </si>
  <si>
    <t>Rispetto degli iter procedurali</t>
  </si>
  <si>
    <t xml:space="preserve">Morena Giacoletto Papas </t>
  </si>
  <si>
    <t xml:space="preserve">Morena </t>
  </si>
  <si>
    <t>Autonomia nello svolgimento delle proprie mansioni</t>
  </si>
  <si>
    <t>Controllo delle dotazioni e del materiale dei prodotti necessari all'espletamento delle attività</t>
  </si>
  <si>
    <t xml:space="preserve">Pasca </t>
  </si>
  <si>
    <t>Ex  B</t>
  </si>
  <si>
    <t>Monitoraggio della disponibilità del materiale in dotazione con relativo approvvigionamento dei prodotti necessari all'espletamento delle attività</t>
  </si>
  <si>
    <t>Coordinamento tra risorse umane e materiali finalizzato all'espletamento delle attività e delle mansioni.</t>
  </si>
  <si>
    <t xml:space="preserve">Goglio Davide </t>
  </si>
  <si>
    <t>Goglio D.</t>
  </si>
  <si>
    <t>Morena - Goglio D.</t>
  </si>
  <si>
    <t xml:space="preserve">servizio manutentivo e pulizia </t>
  </si>
  <si>
    <t xml:space="preserve"> manutenzione ordinaria e lavori di piccola entità</t>
  </si>
  <si>
    <t xml:space="preserve">servizio pulizia  </t>
  </si>
  <si>
    <t>supporto amministrativo per gli uffici delle varie  aree</t>
  </si>
  <si>
    <t>Ottimizzazione procedura di protocollazione</t>
  </si>
  <si>
    <t>verifiche trimestrali su anagrafiche</t>
  </si>
  <si>
    <t>Verifiche periodiche redazione atti</t>
  </si>
  <si>
    <t xml:space="preserve">autonomia nella gestione delle procedure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</si>
</sst>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4"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10"/>
      <name val="Arial"/>
      <family val="2"/>
    </font>
    <font>
      <i/>
      <sz val="9"/>
      <name val="Tahoma"/>
      <family val="2"/>
    </font>
    <font>
      <sz val="9"/>
      <color indexed="81"/>
      <name val="Tahoma"/>
      <family val="2"/>
    </font>
    <font>
      <b/>
      <sz val="9"/>
      <color indexed="81"/>
      <name val="Tahoma"/>
      <family val="2"/>
    </font>
    <font>
      <i/>
      <sz val="10"/>
      <name val="Tahoma"/>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79998168889431442"/>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xf numFmtId="0" fontId="1" fillId="0" borderId="0"/>
    <xf numFmtId="164" fontId="9" fillId="0" borderId="0" applyFont="0" applyFill="0" applyBorder="0" applyAlignment="0" applyProtection="0"/>
  </cellStyleXfs>
  <cellXfs count="197">
    <xf numFmtId="0" fontId="0" fillId="0" borderId="0" xfId="0"/>
    <xf numFmtId="0" fontId="0" fillId="0" borderId="0" xfId="0" applyAlignment="1" applyProtection="1">
      <alignment horizontal="center" vertical="center"/>
      <protection locked="0"/>
    </xf>
    <xf numFmtId="0" fontId="6" fillId="2" borderId="18" xfId="0" applyFont="1" applyFill="1" applyBorder="1" applyAlignment="1">
      <alignment vertical="center" wrapText="1"/>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8" fillId="0" borderId="50"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4" fillId="4" borderId="29"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 fillId="4" borderId="10" xfId="1" applyFill="1" applyBorder="1" applyAlignment="1">
      <alignment horizontal="center" vertical="center"/>
    </xf>
    <xf numFmtId="0" fontId="0" fillId="4" borderId="54" xfId="0" applyFill="1" applyBorder="1" applyAlignment="1">
      <alignment horizontal="center" vertical="center" wrapText="1"/>
    </xf>
    <xf numFmtId="0" fontId="8" fillId="0" borderId="33"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9" fontId="8" fillId="0" borderId="50" xfId="1"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1" fillId="0" borderId="39" xfId="0" applyFont="1" applyBorder="1" applyAlignment="1" applyProtection="1">
      <alignment horizontal="center" vertical="center"/>
      <protection locked="0"/>
    </xf>
    <xf numFmtId="0" fontId="2" fillId="0" borderId="0" xfId="0" applyFont="1" applyAlignment="1">
      <alignment horizontal="center" vertical="center"/>
    </xf>
    <xf numFmtId="10" fontId="0" fillId="4" borderId="58" xfId="0" applyNumberFormat="1" applyFill="1" applyBorder="1" applyAlignment="1" applyProtection="1">
      <alignment horizontal="center" vertical="center"/>
      <protection locked="0"/>
    </xf>
    <xf numFmtId="10" fontId="0" fillId="4" borderId="57" xfId="0" applyNumberFormat="1" applyFill="1" applyBorder="1" applyAlignment="1" applyProtection="1">
      <alignment horizontal="center" vertical="center"/>
      <protection locked="0"/>
    </xf>
    <xf numFmtId="10" fontId="0" fillId="4" borderId="59" xfId="0" applyNumberFormat="1" applyFill="1" applyBorder="1" applyAlignment="1" applyProtection="1">
      <alignment horizontal="center" vertical="center"/>
      <protection locked="0"/>
    </xf>
    <xf numFmtId="10" fontId="0" fillId="4" borderId="52" xfId="0" applyNumberFormat="1" applyFill="1" applyBorder="1" applyAlignment="1" applyProtection="1">
      <alignment horizontal="center" vertical="center"/>
      <protection locked="0"/>
    </xf>
    <xf numFmtId="10" fontId="3" fillId="4" borderId="59" xfId="0" applyNumberFormat="1" applyFont="1" applyFill="1" applyBorder="1" applyAlignment="1" applyProtection="1">
      <alignment horizontal="center" vertical="center"/>
      <protection locked="0"/>
    </xf>
    <xf numFmtId="10" fontId="3" fillId="4" borderId="52" xfId="0" applyNumberFormat="1" applyFont="1" applyFill="1" applyBorder="1" applyAlignment="1" applyProtection="1">
      <alignment horizontal="center" vertical="center"/>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47"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13" fillId="0" borderId="15" xfId="0" applyFont="1" applyBorder="1" applyAlignment="1">
      <alignment horizontal="center" vertical="center" wrapText="1"/>
    </xf>
    <xf numFmtId="0" fontId="13" fillId="0" borderId="47" xfId="0" applyFont="1" applyBorder="1" applyAlignment="1">
      <alignment horizontal="center" vertical="center" wrapText="1"/>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0" fontId="3" fillId="4" borderId="60" xfId="0" applyNumberFormat="1" applyFont="1" applyFill="1" applyBorder="1" applyAlignment="1" applyProtection="1">
      <alignment horizontal="center" vertical="center"/>
      <protection locked="0"/>
    </xf>
    <xf numFmtId="10" fontId="3" fillId="4" borderId="49" xfId="0" applyNumberFormat="1" applyFont="1" applyFill="1" applyBorder="1" applyAlignment="1" applyProtection="1">
      <alignment horizontal="center" vertical="center"/>
      <protection locked="0"/>
    </xf>
    <xf numFmtId="0" fontId="8" fillId="0" borderId="53" xfId="1" applyFont="1" applyBorder="1" applyAlignment="1" applyProtection="1">
      <alignment vertical="center"/>
      <protection locked="0"/>
    </xf>
    <xf numFmtId="0" fontId="8" fillId="0" borderId="51" xfId="1" applyFont="1" applyBorder="1" applyAlignment="1" applyProtection="1">
      <alignment vertical="center"/>
      <protection locked="0"/>
    </xf>
    <xf numFmtId="0" fontId="8" fillId="0" borderId="52" xfId="1" applyFont="1" applyBorder="1" applyAlignment="1" applyProtection="1">
      <alignment vertical="center"/>
      <protection locked="0"/>
    </xf>
    <xf numFmtId="0" fontId="8" fillId="0" borderId="53"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9" fontId="8" fillId="0" borderId="53" xfId="1" applyNumberFormat="1" applyFont="1" applyBorder="1" applyAlignment="1" applyProtection="1">
      <alignment horizontal="center" vertical="center"/>
      <protection locked="0"/>
    </xf>
    <xf numFmtId="0" fontId="7" fillId="4" borderId="15" xfId="1" applyFont="1" applyFill="1" applyBorder="1" applyAlignment="1" applyProtection="1">
      <alignment horizontal="center" vertical="center"/>
      <protection locked="0"/>
    </xf>
    <xf numFmtId="0" fontId="7" fillId="4" borderId="16"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7" xfId="1" applyFill="1" applyBorder="1" applyAlignment="1">
      <alignment horizontal="center" vertical="center"/>
    </xf>
    <xf numFmtId="0" fontId="8" fillId="0" borderId="50"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49" xfId="1" applyFont="1" applyBorder="1" applyAlignment="1" applyProtection="1">
      <alignment vertical="center"/>
      <protection locked="0"/>
    </xf>
    <xf numFmtId="9" fontId="8" fillId="0" borderId="50" xfId="1" applyNumberFormat="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0" borderId="53"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5" fillId="0" borderId="10" xfId="0" applyFont="1" applyBorder="1" applyAlignment="1" applyProtection="1">
      <alignment horizontal="center" vertical="center" wrapText="1"/>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5" borderId="26"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47" xfId="0" applyFont="1" applyFill="1" applyBorder="1" applyAlignment="1" applyProtection="1">
      <alignment horizontal="center" vertical="center" wrapText="1"/>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10" fontId="3" fillId="4" borderId="36" xfId="0" applyNumberFormat="1" applyFont="1" applyFill="1" applyBorder="1" applyAlignment="1" applyProtection="1">
      <alignment horizontal="center" vertical="center"/>
      <protection locked="0"/>
    </xf>
    <xf numFmtId="10" fontId="3" fillId="4" borderId="38" xfId="0" applyNumberFormat="1" applyFont="1" applyFill="1" applyBorder="1" applyAlignment="1" applyProtection="1">
      <alignment horizontal="center" vertical="center"/>
      <protection locked="0"/>
    </xf>
    <xf numFmtId="10" fontId="3" fillId="4" borderId="30" xfId="0" applyNumberFormat="1" applyFont="1" applyFill="1" applyBorder="1" applyAlignment="1" applyProtection="1">
      <alignment horizontal="center" vertical="center"/>
      <protection locked="0"/>
    </xf>
    <xf numFmtId="10" fontId="3" fillId="4" borderId="32"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0" fillId="4" borderId="5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0" xfId="1" applyFont="1" applyBorder="1" applyAlignment="1" applyProtection="1">
      <alignment horizontal="left" vertical="center" wrapText="1"/>
      <protection locked="0"/>
    </xf>
    <xf numFmtId="0" fontId="8" fillId="0" borderId="48" xfId="1" applyFont="1" applyBorder="1" applyAlignment="1" applyProtection="1">
      <alignment horizontal="left" vertical="center" wrapText="1"/>
      <protection locked="0"/>
    </xf>
    <xf numFmtId="0" fontId="8" fillId="0" borderId="49" xfId="1" applyFont="1" applyBorder="1" applyAlignment="1" applyProtection="1">
      <alignment horizontal="left" vertical="center" wrapText="1"/>
      <protection locked="0"/>
    </xf>
    <xf numFmtId="0" fontId="8" fillId="0" borderId="53" xfId="1" applyFont="1" applyBorder="1" applyAlignment="1" applyProtection="1">
      <alignment horizontal="left" vertical="center" wrapText="1"/>
      <protection locked="0"/>
    </xf>
    <xf numFmtId="0" fontId="8" fillId="0" borderId="51" xfId="1" applyFont="1" applyBorder="1" applyAlignment="1" applyProtection="1">
      <alignment horizontal="left" vertical="center" wrapText="1"/>
      <protection locked="0"/>
    </xf>
    <xf numFmtId="0" fontId="8" fillId="0" borderId="52" xfId="1" applyFont="1" applyBorder="1" applyAlignment="1" applyProtection="1">
      <alignment horizontal="left" vertical="center" wrapText="1"/>
      <protection locked="0"/>
    </xf>
    <xf numFmtId="0" fontId="3" fillId="0" borderId="53"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4" fillId="0" borderId="31"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7" fillId="4" borderId="47" xfId="1" applyFont="1" applyFill="1" applyBorder="1" applyAlignment="1" applyProtection="1">
      <alignment horizontal="center" vertical="center"/>
      <protection locked="0"/>
    </xf>
    <xf numFmtId="9" fontId="8" fillId="0" borderId="49" xfId="1" applyNumberFormat="1" applyFont="1" applyBorder="1" applyAlignment="1" applyProtection="1">
      <alignment horizontal="center" vertical="center"/>
      <protection locked="0"/>
    </xf>
  </cellXfs>
  <cellStyles count="3">
    <cellStyle name="Normale" xfId="0" builtinId="0"/>
    <cellStyle name="Normale_OBJ_rev09" xfId="1" xr:uid="{00000000-0005-0000-0000-000001000000}"/>
    <cellStyle name="Währung"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s38server\sint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454"/>
  <sheetViews>
    <sheetView zoomScaleNormal="100" workbookViewId="0">
      <selection activeCell="A32" sqref="A32:H32"/>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28" ht="18" customHeight="1" thickBot="1" x14ac:dyDescent="0.25">
      <c r="A1" s="40" t="s">
        <v>44</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s="31" customFormat="1" ht="12" thickBot="1" x14ac:dyDescent="0.25">
      <c r="A2" s="124" t="s">
        <v>42</v>
      </c>
      <c r="B2" s="125"/>
      <c r="C2" s="125"/>
      <c r="D2" s="125"/>
      <c r="E2" s="125" t="s">
        <v>43</v>
      </c>
      <c r="F2" s="125"/>
      <c r="G2" s="125"/>
      <c r="H2" s="125"/>
      <c r="I2" s="125" t="s">
        <v>53</v>
      </c>
      <c r="J2" s="125"/>
      <c r="K2" s="125"/>
      <c r="L2" s="125"/>
      <c r="M2" s="125"/>
      <c r="N2" s="126"/>
    </row>
    <row r="3" spans="1:28" s="31" customFormat="1" ht="11.25" x14ac:dyDescent="0.2">
      <c r="A3" s="127" t="s">
        <v>50</v>
      </c>
      <c r="B3" s="128"/>
      <c r="C3" s="128"/>
      <c r="D3" s="128"/>
      <c r="E3" s="128" t="s">
        <v>51</v>
      </c>
      <c r="F3" s="128"/>
      <c r="G3" s="128"/>
      <c r="H3" s="128"/>
      <c r="I3" s="131" t="s">
        <v>52</v>
      </c>
      <c r="J3" s="132"/>
      <c r="K3" s="132"/>
      <c r="L3" s="132"/>
      <c r="M3" s="132"/>
      <c r="N3" s="133"/>
    </row>
    <row r="4" spans="1:28" s="31" customFormat="1" ht="11.25" x14ac:dyDescent="0.2">
      <c r="A4" s="129"/>
      <c r="B4" s="130"/>
      <c r="C4" s="130"/>
      <c r="D4" s="130"/>
      <c r="E4" s="130"/>
      <c r="F4" s="130"/>
      <c r="G4" s="130"/>
      <c r="H4" s="130"/>
      <c r="I4" s="134"/>
      <c r="J4" s="135"/>
      <c r="K4" s="135"/>
      <c r="L4" s="135"/>
      <c r="M4" s="135"/>
      <c r="N4" s="136"/>
    </row>
    <row r="5" spans="1:28" ht="29.25" customHeight="1" x14ac:dyDescent="0.2">
      <c r="A5" s="109" t="s">
        <v>0</v>
      </c>
      <c r="B5" s="110"/>
      <c r="C5" s="111" t="s">
        <v>37</v>
      </c>
      <c r="D5" s="112"/>
      <c r="E5" s="112"/>
      <c r="F5" s="112"/>
      <c r="G5" s="112"/>
      <c r="H5" s="112"/>
      <c r="I5" s="112"/>
      <c r="J5" s="112"/>
      <c r="K5" s="112"/>
      <c r="L5" s="112"/>
      <c r="M5" s="112"/>
      <c r="N5" s="113"/>
    </row>
    <row r="6" spans="1:28" ht="15" customHeight="1" x14ac:dyDescent="0.2">
      <c r="A6" s="32"/>
      <c r="B6" s="3"/>
      <c r="C6" s="114" t="s">
        <v>38</v>
      </c>
      <c r="D6" s="115"/>
      <c r="E6" s="115"/>
      <c r="F6" s="115"/>
      <c r="G6" s="115"/>
      <c r="H6" s="115"/>
      <c r="I6" s="115"/>
      <c r="J6" s="115"/>
      <c r="K6" s="115"/>
      <c r="L6" s="115"/>
      <c r="M6" s="115"/>
      <c r="N6" s="116"/>
    </row>
    <row r="7" spans="1:28" ht="15" customHeight="1" x14ac:dyDescent="0.2">
      <c r="A7" s="4"/>
      <c r="B7" s="5"/>
      <c r="C7" s="114"/>
      <c r="D7" s="115"/>
      <c r="E7" s="115"/>
      <c r="F7" s="115"/>
      <c r="G7" s="115"/>
      <c r="H7" s="115"/>
      <c r="I7" s="115"/>
      <c r="J7" s="115"/>
      <c r="K7" s="115"/>
      <c r="L7" s="115"/>
      <c r="M7" s="115"/>
      <c r="N7" s="116"/>
    </row>
    <row r="8" spans="1:28" ht="15" customHeight="1" x14ac:dyDescent="0.2">
      <c r="A8" s="120" t="s">
        <v>1</v>
      </c>
      <c r="B8" s="121"/>
      <c r="C8" s="114"/>
      <c r="D8" s="115"/>
      <c r="E8" s="115"/>
      <c r="F8" s="115"/>
      <c r="G8" s="115"/>
      <c r="H8" s="115"/>
      <c r="I8" s="115"/>
      <c r="J8" s="115"/>
      <c r="K8" s="115"/>
      <c r="L8" s="115"/>
      <c r="M8" s="115"/>
      <c r="N8" s="116"/>
    </row>
    <row r="9" spans="1:28" ht="15" customHeight="1" x14ac:dyDescent="0.2">
      <c r="A9" s="120"/>
      <c r="B9" s="121"/>
      <c r="C9" s="114"/>
      <c r="D9" s="115"/>
      <c r="E9" s="115"/>
      <c r="F9" s="115"/>
      <c r="G9" s="115"/>
      <c r="H9" s="115"/>
      <c r="I9" s="115"/>
      <c r="J9" s="115"/>
      <c r="K9" s="115"/>
      <c r="L9" s="115"/>
      <c r="M9" s="115"/>
      <c r="N9" s="116"/>
    </row>
    <row r="10" spans="1:28" ht="15" customHeight="1" x14ac:dyDescent="0.2">
      <c r="A10" s="120"/>
      <c r="B10" s="121"/>
      <c r="C10" s="114"/>
      <c r="D10" s="115"/>
      <c r="E10" s="115"/>
      <c r="F10" s="115"/>
      <c r="G10" s="115"/>
      <c r="H10" s="115"/>
      <c r="I10" s="115"/>
      <c r="J10" s="115"/>
      <c r="K10" s="115"/>
      <c r="L10" s="115"/>
      <c r="M10" s="115"/>
      <c r="N10" s="116"/>
    </row>
    <row r="11" spans="1:28" ht="15" customHeight="1" x14ac:dyDescent="0.2">
      <c r="A11" s="120"/>
      <c r="B11" s="121"/>
      <c r="C11" s="114"/>
      <c r="D11" s="115"/>
      <c r="E11" s="115"/>
      <c r="F11" s="115"/>
      <c r="G11" s="115"/>
      <c r="H11" s="115"/>
      <c r="I11" s="115"/>
      <c r="J11" s="115"/>
      <c r="K11" s="115"/>
      <c r="L11" s="115"/>
      <c r="M11" s="115"/>
      <c r="N11" s="116"/>
    </row>
    <row r="12" spans="1:28" ht="15" customHeight="1" x14ac:dyDescent="0.2">
      <c r="A12" s="120"/>
      <c r="B12" s="121"/>
      <c r="C12" s="114"/>
      <c r="D12" s="115"/>
      <c r="E12" s="115"/>
      <c r="F12" s="115"/>
      <c r="G12" s="115"/>
      <c r="H12" s="115"/>
      <c r="I12" s="115"/>
      <c r="J12" s="115"/>
      <c r="K12" s="115"/>
      <c r="L12" s="115"/>
      <c r="M12" s="115"/>
      <c r="N12" s="116"/>
    </row>
    <row r="13" spans="1:28" ht="15" customHeight="1" x14ac:dyDescent="0.2">
      <c r="A13" s="120"/>
      <c r="B13" s="121"/>
      <c r="C13" s="114"/>
      <c r="D13" s="115"/>
      <c r="E13" s="115"/>
      <c r="F13" s="115"/>
      <c r="G13" s="115"/>
      <c r="H13" s="115"/>
      <c r="I13" s="115"/>
      <c r="J13" s="115"/>
      <c r="K13" s="115"/>
      <c r="L13" s="115"/>
      <c r="M13" s="115"/>
      <c r="N13" s="116"/>
    </row>
    <row r="14" spans="1:28" ht="15" customHeight="1" x14ac:dyDescent="0.2">
      <c r="A14" s="120"/>
      <c r="B14" s="121"/>
      <c r="C14" s="114"/>
      <c r="D14" s="115"/>
      <c r="E14" s="115"/>
      <c r="F14" s="115"/>
      <c r="G14" s="115"/>
      <c r="H14" s="115"/>
      <c r="I14" s="115"/>
      <c r="J14" s="115"/>
      <c r="K14" s="115"/>
      <c r="L14" s="115"/>
      <c r="M14" s="115"/>
      <c r="N14" s="116"/>
    </row>
    <row r="15" spans="1:28" ht="15" customHeight="1" x14ac:dyDescent="0.2">
      <c r="A15" s="120"/>
      <c r="B15" s="121"/>
      <c r="C15" s="114"/>
      <c r="D15" s="115"/>
      <c r="E15" s="115"/>
      <c r="F15" s="115"/>
      <c r="G15" s="115"/>
      <c r="H15" s="115"/>
      <c r="I15" s="115"/>
      <c r="J15" s="115"/>
      <c r="K15" s="115"/>
      <c r="L15" s="115"/>
      <c r="M15" s="115"/>
      <c r="N15" s="116"/>
    </row>
    <row r="16" spans="1:28" ht="15" customHeight="1" x14ac:dyDescent="0.2">
      <c r="A16" s="122"/>
      <c r="B16" s="123"/>
      <c r="C16" s="117"/>
      <c r="D16" s="118"/>
      <c r="E16" s="118"/>
      <c r="F16" s="118"/>
      <c r="G16" s="118"/>
      <c r="H16" s="118"/>
      <c r="I16" s="118"/>
      <c r="J16" s="118"/>
      <c r="K16" s="118"/>
      <c r="L16" s="118"/>
      <c r="M16" s="118"/>
      <c r="N16" s="119"/>
    </row>
    <row r="17" spans="1:14" ht="12.75" customHeight="1" x14ac:dyDescent="0.2">
      <c r="A17" s="6"/>
      <c r="B17" s="7"/>
      <c r="C17" s="100" t="s">
        <v>2</v>
      </c>
      <c r="D17" s="101"/>
      <c r="E17" s="101"/>
      <c r="F17" s="101"/>
      <c r="G17" s="101"/>
      <c r="H17" s="102"/>
      <c r="I17" s="106">
        <v>2024</v>
      </c>
      <c r="J17" s="106"/>
      <c r="K17" s="106">
        <v>2025</v>
      </c>
      <c r="L17" s="106"/>
      <c r="M17" s="107">
        <v>2026</v>
      </c>
      <c r="N17" s="108"/>
    </row>
    <row r="18" spans="1:14" ht="12.75" customHeight="1" x14ac:dyDescent="0.2">
      <c r="A18" s="6"/>
      <c r="B18" s="7"/>
      <c r="C18" s="103"/>
      <c r="D18" s="104"/>
      <c r="E18" s="104"/>
      <c r="F18" s="104"/>
      <c r="G18" s="104"/>
      <c r="H18" s="105"/>
      <c r="I18" s="85" t="s">
        <v>17</v>
      </c>
      <c r="J18" s="85"/>
      <c r="K18" s="85" t="s">
        <v>18</v>
      </c>
      <c r="L18" s="85"/>
      <c r="M18" s="92" t="s">
        <v>18</v>
      </c>
      <c r="N18" s="93"/>
    </row>
    <row r="19" spans="1:14" ht="18.75" customHeight="1" x14ac:dyDescent="0.2">
      <c r="A19" s="94" t="s">
        <v>3</v>
      </c>
      <c r="B19" s="95"/>
      <c r="C19" s="95"/>
      <c r="D19" s="95"/>
      <c r="E19" s="95"/>
      <c r="F19" s="95"/>
      <c r="G19" s="95"/>
      <c r="H19" s="95"/>
      <c r="I19" s="95"/>
      <c r="J19" s="95"/>
      <c r="K19" s="95"/>
      <c r="L19" s="95"/>
      <c r="M19" s="95"/>
      <c r="N19" s="96"/>
    </row>
    <row r="20" spans="1:14" ht="30" customHeight="1" x14ac:dyDescent="0.2">
      <c r="A20" s="33">
        <f>IF(B20&lt;&gt;"",1,"")</f>
        <v>1</v>
      </c>
      <c r="B20" s="86" t="s">
        <v>69</v>
      </c>
      <c r="C20" s="87"/>
      <c r="D20" s="87"/>
      <c r="E20" s="87"/>
      <c r="F20" s="87"/>
      <c r="G20" s="88"/>
      <c r="H20" s="34" t="str">
        <f>IF(I20&lt;&gt;"",A23+1,"")</f>
        <v/>
      </c>
      <c r="I20" s="97"/>
      <c r="J20" s="98"/>
      <c r="K20" s="98"/>
      <c r="L20" s="98"/>
      <c r="M20" s="98"/>
      <c r="N20" s="99"/>
    </row>
    <row r="21" spans="1:14" ht="30" customHeight="1" x14ac:dyDescent="0.2">
      <c r="A21" s="35">
        <f>IF(B21&lt;&gt;"",A20+1,"")</f>
        <v>2</v>
      </c>
      <c r="B21" s="86" t="s">
        <v>70</v>
      </c>
      <c r="C21" s="87"/>
      <c r="D21" s="87"/>
      <c r="E21" s="87"/>
      <c r="F21" s="87"/>
      <c r="G21" s="88"/>
      <c r="H21" s="36" t="str">
        <f>IF(I21&lt;&gt;"",H20+1,"")</f>
        <v/>
      </c>
      <c r="I21" s="86"/>
      <c r="J21" s="87"/>
      <c r="K21" s="87"/>
      <c r="L21" s="87"/>
      <c r="M21" s="87"/>
      <c r="N21" s="88"/>
    </row>
    <row r="22" spans="1:14" ht="30" customHeight="1" x14ac:dyDescent="0.2">
      <c r="A22" s="35" t="str">
        <f>IF(B22&lt;&gt;"",A21+1,"")</f>
        <v/>
      </c>
      <c r="B22" s="86"/>
      <c r="C22" s="87"/>
      <c r="D22" s="87"/>
      <c r="E22" s="87"/>
      <c r="F22" s="87"/>
      <c r="G22" s="88"/>
      <c r="H22" s="36" t="str">
        <f>IF(I22&lt;&gt;"",H21+1,"")</f>
        <v/>
      </c>
      <c r="I22" s="86"/>
      <c r="J22" s="87"/>
      <c r="K22" s="87"/>
      <c r="L22" s="87"/>
      <c r="M22" s="87"/>
      <c r="N22" s="88"/>
    </row>
    <row r="23" spans="1:14" ht="30" customHeight="1" x14ac:dyDescent="0.2">
      <c r="A23" s="37" t="str">
        <f>IF(B23&lt;&gt;"",A22+1,"")</f>
        <v/>
      </c>
      <c r="B23" s="86"/>
      <c r="C23" s="87"/>
      <c r="D23" s="87"/>
      <c r="E23" s="87"/>
      <c r="F23" s="87"/>
      <c r="G23" s="88"/>
      <c r="H23" s="38" t="str">
        <f>IF(I23&lt;&gt;"",H22+1,"")</f>
        <v/>
      </c>
      <c r="I23" s="89"/>
      <c r="J23" s="90"/>
      <c r="K23" s="90"/>
      <c r="L23" s="90"/>
      <c r="M23" s="90"/>
      <c r="N23" s="91"/>
    </row>
    <row r="24" spans="1:14" ht="12.75" customHeight="1" x14ac:dyDescent="0.2">
      <c r="A24" s="8"/>
      <c r="B24" s="9"/>
      <c r="C24" s="9"/>
      <c r="D24" s="9"/>
      <c r="E24" s="9"/>
      <c r="F24" s="9"/>
      <c r="G24" s="9"/>
      <c r="H24" s="9"/>
      <c r="I24" s="9"/>
      <c r="J24" s="9"/>
      <c r="K24" s="9"/>
      <c r="L24" s="9"/>
      <c r="M24" s="9"/>
      <c r="N24" s="10"/>
    </row>
    <row r="25" spans="1:14" x14ac:dyDescent="0.2">
      <c r="A25" s="47" t="s">
        <v>4</v>
      </c>
      <c r="B25" s="48"/>
      <c r="C25" s="48"/>
      <c r="D25" s="48"/>
      <c r="E25" s="48"/>
      <c r="F25" s="48"/>
      <c r="G25" s="48"/>
      <c r="H25" s="48"/>
      <c r="I25" s="48"/>
      <c r="J25" s="48"/>
      <c r="K25" s="48"/>
      <c r="L25" s="48"/>
      <c r="M25" s="48"/>
      <c r="N25" s="49"/>
    </row>
    <row r="26" spans="1:14" x14ac:dyDescent="0.2">
      <c r="A26" s="72" t="s">
        <v>20</v>
      </c>
      <c r="B26" s="73"/>
      <c r="C26" s="73"/>
      <c r="D26" s="73"/>
      <c r="E26" s="73"/>
      <c r="F26" s="73"/>
      <c r="G26" s="74" t="s">
        <v>5</v>
      </c>
      <c r="H26" s="75"/>
      <c r="I26" s="74" t="s">
        <v>6</v>
      </c>
      <c r="J26" s="75"/>
      <c r="K26" s="74" t="s">
        <v>7</v>
      </c>
      <c r="L26" s="75"/>
      <c r="M26" s="23">
        <v>2025</v>
      </c>
      <c r="N26" s="23">
        <v>2026</v>
      </c>
    </row>
    <row r="27" spans="1:14" x14ac:dyDescent="0.2">
      <c r="A27" s="82"/>
      <c r="B27" s="83"/>
      <c r="C27" s="83"/>
      <c r="D27" s="83"/>
      <c r="E27" s="83"/>
      <c r="F27" s="84"/>
      <c r="G27" s="69"/>
      <c r="H27" s="70"/>
      <c r="I27" s="69"/>
      <c r="J27" s="70"/>
      <c r="K27" s="69"/>
      <c r="L27" s="70"/>
      <c r="M27" s="12"/>
      <c r="N27" s="26"/>
    </row>
    <row r="28" spans="1:14" x14ac:dyDescent="0.2">
      <c r="A28" s="82"/>
      <c r="B28" s="83"/>
      <c r="C28" s="83"/>
      <c r="D28" s="83"/>
      <c r="E28" s="83"/>
      <c r="F28" s="84"/>
      <c r="G28" s="69"/>
      <c r="H28" s="70"/>
      <c r="I28" s="69"/>
      <c r="J28" s="70"/>
      <c r="K28" s="69"/>
      <c r="L28" s="70"/>
      <c r="M28" s="12"/>
      <c r="N28" s="26"/>
    </row>
    <row r="29" spans="1:14" x14ac:dyDescent="0.2">
      <c r="A29" s="72" t="s">
        <v>39</v>
      </c>
      <c r="B29" s="73"/>
      <c r="C29" s="73"/>
      <c r="D29" s="73"/>
      <c r="E29" s="73"/>
      <c r="F29" s="73"/>
      <c r="G29" s="74" t="s">
        <v>5</v>
      </c>
      <c r="H29" s="75"/>
      <c r="I29" s="74" t="s">
        <v>6</v>
      </c>
      <c r="J29" s="75"/>
      <c r="K29" s="74" t="s">
        <v>7</v>
      </c>
      <c r="L29" s="75"/>
      <c r="M29" s="23">
        <v>2025</v>
      </c>
      <c r="N29" s="23">
        <v>2026</v>
      </c>
    </row>
    <row r="30" spans="1:14" x14ac:dyDescent="0.2">
      <c r="A30" s="76" t="s">
        <v>40</v>
      </c>
      <c r="B30" s="77"/>
      <c r="C30" s="77"/>
      <c r="D30" s="77"/>
      <c r="E30" s="77"/>
      <c r="F30" s="78"/>
      <c r="G30" s="79">
        <v>0.8</v>
      </c>
      <c r="H30" s="80"/>
      <c r="I30" s="81"/>
      <c r="J30" s="80"/>
      <c r="K30" s="81"/>
      <c r="L30" s="80"/>
      <c r="M30" s="11"/>
      <c r="N30" s="25"/>
    </row>
    <row r="31" spans="1:14" x14ac:dyDescent="0.2">
      <c r="A31" s="66" t="s">
        <v>41</v>
      </c>
      <c r="B31" s="67"/>
      <c r="C31" s="67"/>
      <c r="D31" s="67"/>
      <c r="E31" s="67"/>
      <c r="F31" s="68"/>
      <c r="G31" s="71">
        <v>0.8</v>
      </c>
      <c r="H31" s="70"/>
      <c r="I31" s="69"/>
      <c r="J31" s="70"/>
      <c r="K31" s="69"/>
      <c r="L31" s="70"/>
      <c r="M31" s="12"/>
      <c r="N31" s="26"/>
    </row>
    <row r="32" spans="1:14" x14ac:dyDescent="0.2">
      <c r="A32" s="66"/>
      <c r="B32" s="67"/>
      <c r="C32" s="67"/>
      <c r="D32" s="67"/>
      <c r="E32" s="67"/>
      <c r="F32" s="68"/>
      <c r="G32" s="71"/>
      <c r="H32" s="70"/>
      <c r="I32" s="69"/>
      <c r="J32" s="70"/>
      <c r="K32" s="69"/>
      <c r="L32" s="70"/>
      <c r="M32" s="12"/>
      <c r="N32" s="26"/>
    </row>
    <row r="33" spans="1:14" x14ac:dyDescent="0.2">
      <c r="A33" s="66"/>
      <c r="B33" s="67"/>
      <c r="C33" s="67"/>
      <c r="D33" s="67"/>
      <c r="E33" s="67"/>
      <c r="F33" s="68"/>
      <c r="G33" s="69"/>
      <c r="H33" s="70"/>
      <c r="I33" s="69"/>
      <c r="J33" s="70"/>
      <c r="K33" s="69"/>
      <c r="L33" s="70"/>
      <c r="M33" s="12"/>
      <c r="N33" s="26"/>
    </row>
    <row r="34" spans="1:14" x14ac:dyDescent="0.2">
      <c r="A34" s="47" t="s">
        <v>19</v>
      </c>
      <c r="B34" s="48"/>
      <c r="C34" s="48"/>
      <c r="D34" s="48"/>
      <c r="E34" s="48"/>
      <c r="F34" s="48"/>
      <c r="G34" s="48"/>
      <c r="H34" s="48"/>
      <c r="I34" s="48"/>
      <c r="J34" s="48"/>
      <c r="K34" s="48"/>
      <c r="L34" s="48"/>
      <c r="M34" s="48"/>
      <c r="N34" s="49"/>
    </row>
    <row r="35" spans="1:14" ht="36" customHeight="1" x14ac:dyDescent="0.2">
      <c r="A35" s="24" t="s">
        <v>10</v>
      </c>
      <c r="B35" s="50" t="s">
        <v>11</v>
      </c>
      <c r="C35" s="51"/>
      <c r="D35" s="51"/>
      <c r="E35" s="51"/>
      <c r="F35" s="51"/>
      <c r="G35" s="51"/>
      <c r="H35" s="51"/>
      <c r="I35" s="51"/>
      <c r="J35" s="51"/>
      <c r="K35" s="51"/>
      <c r="L35" s="52"/>
      <c r="M35" s="53"/>
      <c r="N35" s="54"/>
    </row>
    <row r="36" spans="1:14" x14ac:dyDescent="0.2">
      <c r="A36" s="39" t="s">
        <v>45</v>
      </c>
      <c r="B36" s="61" t="s">
        <v>50</v>
      </c>
      <c r="C36" s="62"/>
      <c r="D36" s="62"/>
      <c r="E36" s="62"/>
      <c r="F36" s="62"/>
      <c r="G36" s="62"/>
      <c r="H36" s="62"/>
      <c r="I36" s="62"/>
      <c r="J36" s="62"/>
      <c r="K36" s="62"/>
      <c r="L36" s="63"/>
      <c r="M36" s="64"/>
      <c r="N36" s="65"/>
    </row>
    <row r="37" spans="1:14" x14ac:dyDescent="0.2">
      <c r="A37" s="39"/>
      <c r="B37" s="61"/>
      <c r="C37" s="62"/>
      <c r="D37" s="62"/>
      <c r="E37" s="62"/>
      <c r="F37" s="62"/>
      <c r="G37" s="62"/>
      <c r="H37" s="62"/>
      <c r="I37" s="62"/>
      <c r="J37" s="62"/>
      <c r="K37" s="62"/>
      <c r="L37" s="63"/>
      <c r="M37" s="45"/>
      <c r="N37" s="46"/>
    </row>
    <row r="38" spans="1:14" x14ac:dyDescent="0.2">
      <c r="A38" s="15"/>
      <c r="B38" s="61"/>
      <c r="C38" s="62"/>
      <c r="D38" s="62"/>
      <c r="E38" s="62"/>
      <c r="F38" s="62"/>
      <c r="G38" s="62"/>
      <c r="H38" s="62"/>
      <c r="I38" s="62"/>
      <c r="J38" s="62"/>
      <c r="K38" s="62"/>
      <c r="L38" s="63"/>
      <c r="M38" s="45"/>
      <c r="N38" s="46"/>
    </row>
    <row r="39" spans="1:14" x14ac:dyDescent="0.2">
      <c r="A39" s="15"/>
      <c r="B39" s="55"/>
      <c r="C39" s="56"/>
      <c r="D39" s="56"/>
      <c r="E39" s="56"/>
      <c r="F39" s="56"/>
      <c r="G39" s="56"/>
      <c r="H39" s="56"/>
      <c r="I39" s="56"/>
      <c r="J39" s="56"/>
      <c r="K39" s="56"/>
      <c r="L39" s="57"/>
      <c r="M39" s="43"/>
      <c r="N39" s="44"/>
    </row>
    <row r="40" spans="1:14" x14ac:dyDescent="0.2">
      <c r="A40" s="15"/>
      <c r="B40" s="55"/>
      <c r="C40" s="56"/>
      <c r="D40" s="56"/>
      <c r="E40" s="56"/>
      <c r="F40" s="56"/>
      <c r="G40" s="56"/>
      <c r="H40" s="56"/>
      <c r="I40" s="56"/>
      <c r="J40" s="56"/>
      <c r="K40" s="56"/>
      <c r="L40" s="57"/>
      <c r="M40" s="43"/>
      <c r="N40" s="44"/>
    </row>
    <row r="41" spans="1:14" x14ac:dyDescent="0.2">
      <c r="A41" s="15"/>
      <c r="B41" s="55"/>
      <c r="C41" s="56"/>
      <c r="D41" s="56"/>
      <c r="E41" s="56"/>
      <c r="F41" s="56"/>
      <c r="G41" s="56"/>
      <c r="H41" s="56"/>
      <c r="I41" s="56"/>
      <c r="J41" s="56"/>
      <c r="K41" s="56"/>
      <c r="L41" s="57"/>
      <c r="M41" s="43"/>
      <c r="N41" s="44"/>
    </row>
    <row r="42" spans="1:14" x14ac:dyDescent="0.2">
      <c r="A42" s="15"/>
      <c r="B42" s="55"/>
      <c r="C42" s="56"/>
      <c r="D42" s="56"/>
      <c r="E42" s="56"/>
      <c r="F42" s="56"/>
      <c r="G42" s="56"/>
      <c r="H42" s="56"/>
      <c r="I42" s="56"/>
      <c r="J42" s="56"/>
      <c r="K42" s="56"/>
      <c r="L42" s="57"/>
      <c r="M42" s="43"/>
      <c r="N42" s="44"/>
    </row>
    <row r="43" spans="1:14" x14ac:dyDescent="0.2">
      <c r="A43" s="15"/>
      <c r="B43" s="55"/>
      <c r="C43" s="56"/>
      <c r="D43" s="56"/>
      <c r="E43" s="56"/>
      <c r="F43" s="56"/>
      <c r="G43" s="56"/>
      <c r="H43" s="56"/>
      <c r="I43" s="56"/>
      <c r="J43" s="56"/>
      <c r="K43" s="56"/>
      <c r="L43" s="57"/>
      <c r="M43" s="43"/>
      <c r="N43" s="44"/>
    </row>
    <row r="44" spans="1:14" x14ac:dyDescent="0.2">
      <c r="A44" s="15"/>
      <c r="B44" s="55"/>
      <c r="C44" s="56"/>
      <c r="D44" s="56"/>
      <c r="E44" s="56"/>
      <c r="F44" s="56"/>
      <c r="G44" s="56"/>
      <c r="H44" s="56"/>
      <c r="I44" s="56"/>
      <c r="J44" s="56"/>
      <c r="K44" s="56"/>
      <c r="L44" s="57"/>
      <c r="M44" s="43"/>
      <c r="N44" s="44"/>
    </row>
    <row r="45" spans="1:14" x14ac:dyDescent="0.2">
      <c r="A45" s="15"/>
      <c r="B45" s="55"/>
      <c r="C45" s="56"/>
      <c r="D45" s="56"/>
      <c r="E45" s="56"/>
      <c r="F45" s="56"/>
      <c r="G45" s="56"/>
      <c r="H45" s="56"/>
      <c r="I45" s="56"/>
      <c r="J45" s="56"/>
      <c r="K45" s="56"/>
      <c r="L45" s="57"/>
      <c r="M45" s="43"/>
      <c r="N45" s="44"/>
    </row>
    <row r="46" spans="1:14" x14ac:dyDescent="0.2">
      <c r="A46" s="15"/>
      <c r="B46" s="55"/>
      <c r="C46" s="56"/>
      <c r="D46" s="56"/>
      <c r="E46" s="56"/>
      <c r="F46" s="56"/>
      <c r="G46" s="56"/>
      <c r="H46" s="56"/>
      <c r="I46" s="56"/>
      <c r="J46" s="56"/>
      <c r="K46" s="56"/>
      <c r="L46" s="57"/>
      <c r="M46" s="43"/>
      <c r="N46" s="44"/>
    </row>
    <row r="47" spans="1:14" x14ac:dyDescent="0.2">
      <c r="A47" s="15"/>
      <c r="B47" s="55"/>
      <c r="C47" s="56"/>
      <c r="D47" s="56"/>
      <c r="E47" s="56"/>
      <c r="F47" s="56"/>
      <c r="G47" s="56"/>
      <c r="H47" s="56"/>
      <c r="I47" s="56"/>
      <c r="J47" s="56"/>
      <c r="K47" s="56"/>
      <c r="L47" s="57"/>
      <c r="M47" s="43"/>
      <c r="N47" s="44"/>
    </row>
    <row r="48" spans="1:14" x14ac:dyDescent="0.2">
      <c r="A48" s="16"/>
      <c r="B48" s="58"/>
      <c r="C48" s="59"/>
      <c r="D48" s="59"/>
      <c r="E48" s="59"/>
      <c r="F48" s="59"/>
      <c r="G48" s="59"/>
      <c r="H48" s="59"/>
      <c r="I48" s="59"/>
      <c r="J48" s="59"/>
      <c r="K48" s="59"/>
      <c r="L48" s="60"/>
      <c r="M48" s="41"/>
      <c r="N48" s="42"/>
    </row>
    <row r="65453" spans="251:255" x14ac:dyDescent="0.2">
      <c r="IQ65453" s="7" t="s">
        <v>12</v>
      </c>
      <c r="IR65453" s="7" t="s">
        <v>13</v>
      </c>
      <c r="IS65453" s="7" t="s">
        <v>14</v>
      </c>
      <c r="IT65453" s="7" t="s">
        <v>15</v>
      </c>
      <c r="IU65453" s="7" t="s">
        <v>16</v>
      </c>
    </row>
    <row r="65454" spans="251:255" x14ac:dyDescent="0.2">
      <c r="IQ65454" s="7" t="e">
        <f>#REF!&amp;#REF!</f>
        <v>#REF!</v>
      </c>
      <c r="IR65454" s="7">
        <f>$A$12</f>
        <v>0</v>
      </c>
      <c r="IS65454" s="7" t="str">
        <f>$B$20&amp;" - "&amp;$B$21&amp;" - "&amp;$B$22&amp;" - "&amp;$B$23&amp;" - "&amp;$I$20&amp;" - "&amp;$I$21&amp;" - "&amp;$I$22&amp;" - "&amp;$I$23</f>
        <v xml:space="preserve">Controllo ed accettazione fatture  - Rispetto degli iter procedurali -  -  -  -  -  - </v>
      </c>
      <c r="IT65454" s="7" t="e">
        <f>#REF!&amp;": "&amp;#REF!&amp;" - "&amp;#REF!&amp;": "&amp;#REF!&amp;" - "&amp;$A$29&amp;": "&amp;$I$29&amp;" - "&amp;$A$30&amp;": "&amp;$I$30&amp;" - "&amp;#REF!&amp;": "&amp;#REF!&amp;" - "&amp;$A$32&amp;": "&amp;$I$32&amp;" - "&amp;#REF!&amp;": "&amp;#REF!&amp;" - "&amp;#REF!&amp;": "&amp;#REF!&amp;" - "&amp;#REF!&amp;": "&amp;#REF!&amp;" - "&amp;#REF!&amp;": "&amp;#REF!&amp;" - "&amp;#REF!&amp;": "&amp;#REF!&amp;" - "&amp;#REF!&amp;": "&amp;#REF!&amp;" - "&amp;#REF!&amp;": "&amp;#REF!</f>
        <v>#REF!</v>
      </c>
      <c r="IU65454" s="7" t="e">
        <f>#REF!</f>
        <v>#REF!</v>
      </c>
    </row>
  </sheetData>
  <sheetProtection formatCells="0" formatColumns="0" formatRows="0"/>
  <mergeCells count="91">
    <mergeCell ref="A1:N1"/>
    <mergeCell ref="A2:D2"/>
    <mergeCell ref="E2:H2"/>
    <mergeCell ref="I2:N2"/>
    <mergeCell ref="A3:D4"/>
    <mergeCell ref="E3:H4"/>
    <mergeCell ref="I3:N4"/>
    <mergeCell ref="A5:B5"/>
    <mergeCell ref="C5:N5"/>
    <mergeCell ref="C6:N16"/>
    <mergeCell ref="A8:B15"/>
    <mergeCell ref="A16:B16"/>
    <mergeCell ref="C17:H18"/>
    <mergeCell ref="I17:J17"/>
    <mergeCell ref="K17:L17"/>
    <mergeCell ref="M17:N17"/>
    <mergeCell ref="I18:J18"/>
    <mergeCell ref="A26:F26"/>
    <mergeCell ref="G26:H26"/>
    <mergeCell ref="I26:J26"/>
    <mergeCell ref="K26:L26"/>
    <mergeCell ref="K18:L18"/>
    <mergeCell ref="B22:G22"/>
    <mergeCell ref="I22:N22"/>
    <mergeCell ref="B23:G23"/>
    <mergeCell ref="I23:N23"/>
    <mergeCell ref="A25:N25"/>
    <mergeCell ref="M18:N18"/>
    <mergeCell ref="A19:N19"/>
    <mergeCell ref="B20:G20"/>
    <mergeCell ref="I20:N20"/>
    <mergeCell ref="B21:G21"/>
    <mergeCell ref="I21:N21"/>
    <mergeCell ref="A27:F27"/>
    <mergeCell ref="G27:H27"/>
    <mergeCell ref="I27:J27"/>
    <mergeCell ref="K27:L27"/>
    <mergeCell ref="A28:F28"/>
    <mergeCell ref="G28:H28"/>
    <mergeCell ref="I28:J28"/>
    <mergeCell ref="K28:L28"/>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B36:L36"/>
    <mergeCell ref="M36:N36"/>
    <mergeCell ref="A33:F33"/>
    <mergeCell ref="G33:H33"/>
    <mergeCell ref="I33:J33"/>
    <mergeCell ref="K33:L33"/>
    <mergeCell ref="B40:L40"/>
    <mergeCell ref="B41:L41"/>
    <mergeCell ref="B42:L42"/>
    <mergeCell ref="B37:L37"/>
    <mergeCell ref="B38:L38"/>
    <mergeCell ref="B39:L39"/>
    <mergeCell ref="B46:L46"/>
    <mergeCell ref="B47:L47"/>
    <mergeCell ref="B48:L48"/>
    <mergeCell ref="B43:L43"/>
    <mergeCell ref="B44:L44"/>
    <mergeCell ref="B45:L45"/>
    <mergeCell ref="O1:AB1"/>
    <mergeCell ref="M48:N48"/>
    <mergeCell ref="M47:N47"/>
    <mergeCell ref="M46:N46"/>
    <mergeCell ref="M45:N45"/>
    <mergeCell ref="M44:N44"/>
    <mergeCell ref="M43:N43"/>
    <mergeCell ref="M42:N42"/>
    <mergeCell ref="M41:N41"/>
    <mergeCell ref="M40:N40"/>
    <mergeCell ref="M39:N39"/>
    <mergeCell ref="M38:N38"/>
    <mergeCell ref="M37:N37"/>
    <mergeCell ref="A34:N34"/>
    <mergeCell ref="B35:L35"/>
    <mergeCell ref="M35:N35"/>
  </mergeCells>
  <printOptions horizontalCentered="1"/>
  <pageMargins left="0.47" right="0.41" top="0.56000000000000005" bottom="0.52" header="0.23" footer="0.23622047244094491"/>
  <pageSetup paperSize="9" scale="9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IU65467"/>
  <sheetViews>
    <sheetView topLeftCell="A13" zoomScaleNormal="100" workbookViewId="0">
      <selection activeCell="C5" sqref="C5:N15"/>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37.5" customHeight="1" thickBot="1" x14ac:dyDescent="0.25">
      <c r="A1" s="40" t="s">
        <v>44</v>
      </c>
      <c r="B1" s="40"/>
      <c r="C1" s="40"/>
      <c r="D1" s="40"/>
      <c r="E1" s="40"/>
      <c r="F1" s="40"/>
      <c r="G1" s="40"/>
      <c r="H1" s="40"/>
      <c r="I1" s="40"/>
      <c r="J1" s="40"/>
      <c r="K1" s="40"/>
      <c r="L1" s="40"/>
      <c r="M1" s="40"/>
      <c r="N1" s="40"/>
    </row>
    <row r="2" spans="1:14" ht="31.5" customHeight="1" thickBot="1" x14ac:dyDescent="0.25">
      <c r="A2" s="124" t="s">
        <v>42</v>
      </c>
      <c r="B2" s="125"/>
      <c r="C2" s="125"/>
      <c r="D2" s="125"/>
      <c r="E2" s="125" t="s">
        <v>43</v>
      </c>
      <c r="F2" s="125"/>
      <c r="G2" s="125"/>
      <c r="H2" s="125"/>
      <c r="I2" s="125" t="s">
        <v>53</v>
      </c>
      <c r="J2" s="125"/>
      <c r="K2" s="125"/>
      <c r="L2" s="125"/>
      <c r="M2" s="125"/>
      <c r="N2" s="126"/>
    </row>
    <row r="3" spans="1:14" s="31" customFormat="1" ht="11.25" x14ac:dyDescent="0.2">
      <c r="A3" s="127" t="s">
        <v>50</v>
      </c>
      <c r="B3" s="128"/>
      <c r="C3" s="128"/>
      <c r="D3" s="128"/>
      <c r="E3" s="128" t="s">
        <v>51</v>
      </c>
      <c r="F3" s="128"/>
      <c r="G3" s="128"/>
      <c r="H3" s="128"/>
      <c r="I3" s="131" t="s">
        <v>52</v>
      </c>
      <c r="J3" s="132"/>
      <c r="K3" s="132"/>
      <c r="L3" s="132"/>
      <c r="M3" s="132"/>
      <c r="N3" s="133"/>
    </row>
    <row r="4" spans="1:14" s="31" customFormat="1" ht="11.25" x14ac:dyDescent="0.2">
      <c r="A4" s="129"/>
      <c r="B4" s="130"/>
      <c r="C4" s="130"/>
      <c r="D4" s="130"/>
      <c r="E4" s="130"/>
      <c r="F4" s="130"/>
      <c r="G4" s="130"/>
      <c r="H4" s="130"/>
      <c r="I4" s="134"/>
      <c r="J4" s="135"/>
      <c r="K4" s="135"/>
      <c r="L4" s="135"/>
      <c r="M4" s="135"/>
      <c r="N4" s="136"/>
    </row>
    <row r="5" spans="1:14" ht="28.15" customHeight="1" x14ac:dyDescent="0.2">
      <c r="A5" s="2"/>
      <c r="B5" s="3"/>
      <c r="C5" s="114" t="s">
        <v>47</v>
      </c>
      <c r="D5" s="115"/>
      <c r="E5" s="115"/>
      <c r="F5" s="115"/>
      <c r="G5" s="115"/>
      <c r="H5" s="115"/>
      <c r="I5" s="115"/>
      <c r="J5" s="115"/>
      <c r="K5" s="115"/>
      <c r="L5" s="115"/>
      <c r="M5" s="115"/>
      <c r="N5" s="116"/>
    </row>
    <row r="6" spans="1:14" ht="15" customHeight="1" x14ac:dyDescent="0.2">
      <c r="A6" s="4"/>
      <c r="B6" s="5"/>
      <c r="C6" s="114"/>
      <c r="D6" s="115"/>
      <c r="E6" s="115"/>
      <c r="F6" s="115"/>
      <c r="G6" s="115"/>
      <c r="H6" s="115"/>
      <c r="I6" s="115"/>
      <c r="J6" s="115"/>
      <c r="K6" s="115"/>
      <c r="L6" s="115"/>
      <c r="M6" s="115"/>
      <c r="N6" s="116"/>
    </row>
    <row r="7" spans="1:14" ht="39.6" customHeight="1" x14ac:dyDescent="0.2">
      <c r="A7" s="120" t="s">
        <v>1</v>
      </c>
      <c r="B7" s="121"/>
      <c r="C7" s="114"/>
      <c r="D7" s="115"/>
      <c r="E7" s="115"/>
      <c r="F7" s="115"/>
      <c r="G7" s="115"/>
      <c r="H7" s="115"/>
      <c r="I7" s="115"/>
      <c r="J7" s="115"/>
      <c r="K7" s="115"/>
      <c r="L7" s="115"/>
      <c r="M7" s="115"/>
      <c r="N7" s="116"/>
    </row>
    <row r="8" spans="1:14" ht="12.75" customHeight="1" x14ac:dyDescent="0.2">
      <c r="A8" s="120"/>
      <c r="B8" s="121"/>
      <c r="C8" s="114"/>
      <c r="D8" s="115"/>
      <c r="E8" s="115"/>
      <c r="F8" s="115"/>
      <c r="G8" s="115"/>
      <c r="H8" s="115"/>
      <c r="I8" s="115"/>
      <c r="J8" s="115"/>
      <c r="K8" s="115"/>
      <c r="L8" s="115"/>
      <c r="M8" s="115"/>
      <c r="N8" s="116"/>
    </row>
    <row r="9" spans="1:14" ht="48.6" customHeight="1" x14ac:dyDescent="0.2">
      <c r="A9" s="120"/>
      <c r="B9" s="121"/>
      <c r="C9" s="114"/>
      <c r="D9" s="115"/>
      <c r="E9" s="115"/>
      <c r="F9" s="115"/>
      <c r="G9" s="115"/>
      <c r="H9" s="115"/>
      <c r="I9" s="115"/>
      <c r="J9" s="115"/>
      <c r="K9" s="115"/>
      <c r="L9" s="115"/>
      <c r="M9" s="115"/>
      <c r="N9" s="116"/>
    </row>
    <row r="10" spans="1:14" ht="12.75" customHeight="1" x14ac:dyDescent="0.2">
      <c r="A10" s="120"/>
      <c r="B10" s="121"/>
      <c r="C10" s="114"/>
      <c r="D10" s="115"/>
      <c r="E10" s="115"/>
      <c r="F10" s="115"/>
      <c r="G10" s="115"/>
      <c r="H10" s="115"/>
      <c r="I10" s="115"/>
      <c r="J10" s="115"/>
      <c r="K10" s="115"/>
      <c r="L10" s="115"/>
      <c r="M10" s="115"/>
      <c r="N10" s="116"/>
    </row>
    <row r="11" spans="1:14" ht="25.15" customHeight="1" x14ac:dyDescent="0.2">
      <c r="A11" s="120"/>
      <c r="B11" s="121"/>
      <c r="C11" s="114"/>
      <c r="D11" s="115"/>
      <c r="E11" s="115"/>
      <c r="F11" s="115"/>
      <c r="G11" s="115"/>
      <c r="H11" s="115"/>
      <c r="I11" s="115"/>
      <c r="J11" s="115"/>
      <c r="K11" s="115"/>
      <c r="L11" s="115"/>
      <c r="M11" s="115"/>
      <c r="N11" s="116"/>
    </row>
    <row r="12" spans="1:14" ht="24.6" customHeight="1" x14ac:dyDescent="0.2">
      <c r="A12" s="120"/>
      <c r="B12" s="121"/>
      <c r="C12" s="114"/>
      <c r="D12" s="115"/>
      <c r="E12" s="115"/>
      <c r="F12" s="115"/>
      <c r="G12" s="115"/>
      <c r="H12" s="115"/>
      <c r="I12" s="115"/>
      <c r="J12" s="115"/>
      <c r="K12" s="115"/>
      <c r="L12" s="115"/>
      <c r="M12" s="115"/>
      <c r="N12" s="116"/>
    </row>
    <row r="13" spans="1:14" ht="12.75" customHeight="1" x14ac:dyDescent="0.2">
      <c r="A13" s="120"/>
      <c r="B13" s="121"/>
      <c r="C13" s="114"/>
      <c r="D13" s="115"/>
      <c r="E13" s="115"/>
      <c r="F13" s="115"/>
      <c r="G13" s="115"/>
      <c r="H13" s="115"/>
      <c r="I13" s="115"/>
      <c r="J13" s="115"/>
      <c r="K13" s="115"/>
      <c r="L13" s="115"/>
      <c r="M13" s="115"/>
      <c r="N13" s="116"/>
    </row>
    <row r="14" spans="1:14" ht="12.75" customHeight="1" x14ac:dyDescent="0.2">
      <c r="A14" s="120"/>
      <c r="B14" s="121"/>
      <c r="C14" s="114"/>
      <c r="D14" s="115"/>
      <c r="E14" s="115"/>
      <c r="F14" s="115"/>
      <c r="G14" s="115"/>
      <c r="H14" s="115"/>
      <c r="I14" s="115"/>
      <c r="J14" s="115"/>
      <c r="K14" s="115"/>
      <c r="L14" s="115"/>
      <c r="M14" s="115"/>
      <c r="N14" s="116"/>
    </row>
    <row r="15" spans="1:14" ht="51" customHeight="1" x14ac:dyDescent="0.2">
      <c r="A15" s="122"/>
      <c r="B15" s="123"/>
      <c r="C15" s="117"/>
      <c r="D15" s="118"/>
      <c r="E15" s="118"/>
      <c r="F15" s="118"/>
      <c r="G15" s="118"/>
      <c r="H15" s="118"/>
      <c r="I15" s="118"/>
      <c r="J15" s="118"/>
      <c r="K15" s="118"/>
      <c r="L15" s="118"/>
      <c r="M15" s="118"/>
      <c r="N15" s="119"/>
    </row>
    <row r="16" spans="1:14" ht="12.75" customHeight="1" x14ac:dyDescent="0.2">
      <c r="A16" s="6"/>
      <c r="B16" s="7"/>
      <c r="C16" s="172" t="s">
        <v>2</v>
      </c>
      <c r="D16" s="173"/>
      <c r="E16" s="173"/>
      <c r="F16" s="173"/>
      <c r="G16" s="173"/>
      <c r="H16" s="174"/>
      <c r="I16" s="178">
        <v>2024</v>
      </c>
      <c r="J16" s="178"/>
      <c r="K16" s="178">
        <v>2025</v>
      </c>
      <c r="L16" s="178"/>
      <c r="M16" s="178">
        <v>2026</v>
      </c>
      <c r="N16" s="178"/>
    </row>
    <row r="17" spans="1:14" ht="12.75" customHeight="1" x14ac:dyDescent="0.2">
      <c r="A17" s="6"/>
      <c r="B17" s="7"/>
      <c r="C17" s="175"/>
      <c r="D17" s="176"/>
      <c r="E17" s="176"/>
      <c r="F17" s="176"/>
      <c r="G17" s="176"/>
      <c r="H17" s="177"/>
      <c r="I17" s="85" t="s">
        <v>17</v>
      </c>
      <c r="J17" s="85"/>
      <c r="K17" s="85" t="s">
        <v>17</v>
      </c>
      <c r="L17" s="85"/>
      <c r="M17" s="85" t="s">
        <v>18</v>
      </c>
      <c r="N17" s="179"/>
    </row>
    <row r="18" spans="1:14" ht="18.75" customHeight="1" x14ac:dyDescent="0.2">
      <c r="A18" s="94" t="s">
        <v>3</v>
      </c>
      <c r="B18" s="95"/>
      <c r="C18" s="95"/>
      <c r="D18" s="95"/>
      <c r="E18" s="95"/>
      <c r="F18" s="95"/>
      <c r="G18" s="95"/>
      <c r="H18" s="95"/>
      <c r="I18" s="95"/>
      <c r="J18" s="95"/>
      <c r="K18" s="95"/>
      <c r="L18" s="95"/>
      <c r="M18" s="95"/>
      <c r="N18" s="96"/>
    </row>
    <row r="19" spans="1:14" ht="45.6" customHeight="1" x14ac:dyDescent="0.2">
      <c r="A19" s="17">
        <f>IF(B19&lt;&gt;"",1,"")</f>
        <v>1</v>
      </c>
      <c r="B19" s="164" t="s">
        <v>22</v>
      </c>
      <c r="C19" s="165"/>
      <c r="D19" s="165"/>
      <c r="E19" s="165"/>
      <c r="F19" s="165"/>
      <c r="G19" s="166"/>
      <c r="H19" s="20">
        <f>IF(I19&lt;&gt;"",A23+1,"")</f>
        <v>6</v>
      </c>
      <c r="I19" s="97" t="s">
        <v>26</v>
      </c>
      <c r="J19" s="180"/>
      <c r="K19" s="180"/>
      <c r="L19" s="180"/>
      <c r="M19" s="180"/>
      <c r="N19" s="181"/>
    </row>
    <row r="20" spans="1:14" ht="30" customHeight="1" x14ac:dyDescent="0.2">
      <c r="A20" s="18">
        <f>IF(B20&lt;&gt;"",A19+1,"")</f>
        <v>2</v>
      </c>
      <c r="B20" s="164" t="s">
        <v>23</v>
      </c>
      <c r="C20" s="165"/>
      <c r="D20" s="165"/>
      <c r="E20" s="165"/>
      <c r="F20" s="165"/>
      <c r="G20" s="166"/>
      <c r="H20" s="21">
        <f>IF(I20&lt;&gt;"",H19+1,"")</f>
        <v>7</v>
      </c>
      <c r="I20" s="86" t="s">
        <v>27</v>
      </c>
      <c r="J20" s="167"/>
      <c r="K20" s="167"/>
      <c r="L20" s="167"/>
      <c r="M20" s="167"/>
      <c r="N20" s="168"/>
    </row>
    <row r="21" spans="1:14" ht="42" customHeight="1" x14ac:dyDescent="0.2">
      <c r="A21" s="18">
        <f>IF(B21&lt;&gt;"",A20+1,"")</f>
        <v>3</v>
      </c>
      <c r="B21" s="164" t="s">
        <v>24</v>
      </c>
      <c r="C21" s="165"/>
      <c r="D21" s="165"/>
      <c r="E21" s="165"/>
      <c r="F21" s="165"/>
      <c r="G21" s="166"/>
      <c r="H21" s="21">
        <f>IF(I21&lt;&gt;"",H20+1,"")</f>
        <v>8</v>
      </c>
      <c r="I21" s="86" t="s">
        <v>28</v>
      </c>
      <c r="J21" s="167"/>
      <c r="K21" s="167"/>
      <c r="L21" s="167"/>
      <c r="M21" s="167"/>
      <c r="N21" s="168"/>
    </row>
    <row r="22" spans="1:14" ht="42" customHeight="1" x14ac:dyDescent="0.2">
      <c r="A22" s="18">
        <f>IF(B22&lt;&gt;"",A21+1,"")</f>
        <v>4</v>
      </c>
      <c r="B22" s="164" t="s">
        <v>25</v>
      </c>
      <c r="C22" s="165"/>
      <c r="D22" s="165"/>
      <c r="E22" s="165"/>
      <c r="F22" s="165"/>
      <c r="G22" s="166"/>
      <c r="H22" s="21">
        <f>IF(I22&lt;&gt;"",H21+1,"")</f>
        <v>9</v>
      </c>
      <c r="I22" s="86" t="s">
        <v>29</v>
      </c>
      <c r="J22" s="167"/>
      <c r="K22" s="167"/>
      <c r="L22" s="167"/>
      <c r="M22" s="167"/>
      <c r="N22" s="168"/>
    </row>
    <row r="23" spans="1:14" ht="42.6" customHeight="1" x14ac:dyDescent="0.2">
      <c r="A23" s="19">
        <f>IF(B23&lt;&gt;"",A22+1,"")</f>
        <v>5</v>
      </c>
      <c r="B23" s="86" t="s">
        <v>25</v>
      </c>
      <c r="C23" s="87"/>
      <c r="D23" s="87"/>
      <c r="E23" s="87"/>
      <c r="F23" s="87"/>
      <c r="G23" s="88"/>
      <c r="H23" s="22" t="str">
        <f>IF(I23&lt;&gt;"",H21+1,"")</f>
        <v/>
      </c>
      <c r="I23" s="169"/>
      <c r="J23" s="170"/>
      <c r="K23" s="170"/>
      <c r="L23" s="170"/>
      <c r="M23" s="170"/>
      <c r="N23" s="171"/>
    </row>
    <row r="24" spans="1:14" ht="12.75" customHeight="1" x14ac:dyDescent="0.2">
      <c r="A24" s="8"/>
      <c r="B24" s="9"/>
      <c r="C24" s="9"/>
      <c r="D24" s="9"/>
      <c r="E24" s="9"/>
      <c r="F24" s="9"/>
      <c r="G24" s="9"/>
      <c r="H24" s="9"/>
      <c r="I24" s="9"/>
      <c r="J24" s="9"/>
      <c r="K24" s="9"/>
      <c r="L24" s="9"/>
      <c r="M24" s="9"/>
      <c r="N24" s="10"/>
    </row>
    <row r="25" spans="1:14" x14ac:dyDescent="0.2">
      <c r="A25" s="47" t="s">
        <v>4</v>
      </c>
      <c r="B25" s="48"/>
      <c r="C25" s="48"/>
      <c r="D25" s="48"/>
      <c r="E25" s="48"/>
      <c r="F25" s="48"/>
      <c r="G25" s="48"/>
      <c r="H25" s="48"/>
      <c r="I25" s="48"/>
      <c r="J25" s="48"/>
      <c r="K25" s="48"/>
      <c r="L25" s="48"/>
      <c r="M25" s="48"/>
      <c r="N25" s="49"/>
    </row>
    <row r="26" spans="1:14" x14ac:dyDescent="0.2">
      <c r="A26" s="72" t="s">
        <v>20</v>
      </c>
      <c r="B26" s="73"/>
      <c r="C26" s="73"/>
      <c r="D26" s="73"/>
      <c r="E26" s="73"/>
      <c r="F26" s="73"/>
      <c r="G26" s="74" t="s">
        <v>5</v>
      </c>
      <c r="H26" s="75"/>
      <c r="I26" s="74" t="s">
        <v>6</v>
      </c>
      <c r="J26" s="75"/>
      <c r="K26" s="74" t="s">
        <v>7</v>
      </c>
      <c r="L26" s="75"/>
      <c r="M26" s="23">
        <v>2025</v>
      </c>
      <c r="N26" s="23">
        <v>2026</v>
      </c>
    </row>
    <row r="27" spans="1:14" ht="21" customHeight="1" x14ac:dyDescent="0.2">
      <c r="A27" s="158" t="s">
        <v>30</v>
      </c>
      <c r="B27" s="159"/>
      <c r="C27" s="159"/>
      <c r="D27" s="159"/>
      <c r="E27" s="159"/>
      <c r="F27" s="160"/>
      <c r="G27" s="79">
        <v>1</v>
      </c>
      <c r="H27" s="80"/>
      <c r="I27" s="81"/>
      <c r="J27" s="80"/>
      <c r="K27" s="81"/>
      <c r="L27" s="80"/>
      <c r="M27" s="11"/>
      <c r="N27" s="25"/>
    </row>
    <row r="28" spans="1:14" ht="20.45" customHeight="1" x14ac:dyDescent="0.2">
      <c r="A28" s="161" t="s">
        <v>31</v>
      </c>
      <c r="B28" s="162"/>
      <c r="C28" s="162"/>
      <c r="D28" s="162"/>
      <c r="E28" s="162"/>
      <c r="F28" s="163"/>
      <c r="G28" s="71">
        <v>1</v>
      </c>
      <c r="H28" s="70"/>
      <c r="I28" s="69"/>
      <c r="J28" s="70"/>
      <c r="K28" s="69"/>
      <c r="L28" s="70"/>
      <c r="M28" s="12"/>
      <c r="N28" s="26"/>
    </row>
    <row r="29" spans="1:14" x14ac:dyDescent="0.2">
      <c r="A29" s="82"/>
      <c r="B29" s="83"/>
      <c r="C29" s="83"/>
      <c r="D29" s="83"/>
      <c r="E29" s="83"/>
      <c r="F29" s="84"/>
      <c r="G29" s="69"/>
      <c r="H29" s="70"/>
      <c r="I29" s="69"/>
      <c r="J29" s="70"/>
      <c r="K29" s="69"/>
      <c r="L29" s="70"/>
      <c r="M29" s="12"/>
      <c r="N29" s="26"/>
    </row>
    <row r="30" spans="1:14" x14ac:dyDescent="0.2">
      <c r="A30" s="69"/>
      <c r="B30" s="155"/>
      <c r="C30" s="155"/>
      <c r="D30" s="155"/>
      <c r="E30" s="155"/>
      <c r="F30" s="70"/>
      <c r="G30" s="69"/>
      <c r="H30" s="70"/>
      <c r="I30" s="69"/>
      <c r="J30" s="70"/>
      <c r="K30" s="69"/>
      <c r="L30" s="70"/>
      <c r="M30" s="12"/>
      <c r="N30" s="26"/>
    </row>
    <row r="31" spans="1:14" x14ac:dyDescent="0.2">
      <c r="A31" s="72" t="s">
        <v>39</v>
      </c>
      <c r="B31" s="73"/>
      <c r="C31" s="73"/>
      <c r="D31" s="73"/>
      <c r="E31" s="73"/>
      <c r="F31" s="73"/>
      <c r="G31" s="74" t="s">
        <v>5</v>
      </c>
      <c r="H31" s="75"/>
      <c r="I31" s="74" t="s">
        <v>6</v>
      </c>
      <c r="J31" s="75"/>
      <c r="K31" s="74" t="s">
        <v>7</v>
      </c>
      <c r="L31" s="75"/>
      <c r="M31" s="23">
        <v>2025</v>
      </c>
      <c r="N31" s="23">
        <v>2026</v>
      </c>
    </row>
    <row r="32" spans="1:14" x14ac:dyDescent="0.2">
      <c r="A32" s="76" t="s">
        <v>34</v>
      </c>
      <c r="B32" s="77"/>
      <c r="C32" s="77"/>
      <c r="D32" s="77"/>
      <c r="E32" s="77"/>
      <c r="F32" s="78"/>
      <c r="G32" s="79">
        <v>1</v>
      </c>
      <c r="H32" s="80"/>
      <c r="I32" s="81"/>
      <c r="J32" s="80"/>
      <c r="K32" s="81"/>
      <c r="L32" s="80"/>
      <c r="M32" s="11"/>
      <c r="N32" s="25"/>
    </row>
    <row r="33" spans="1:14" x14ac:dyDescent="0.2">
      <c r="A33" s="66" t="s">
        <v>33</v>
      </c>
      <c r="B33" s="67"/>
      <c r="C33" s="67"/>
      <c r="D33" s="67"/>
      <c r="E33" s="67"/>
      <c r="F33" s="68"/>
      <c r="G33" s="71">
        <v>1</v>
      </c>
      <c r="H33" s="70"/>
      <c r="I33" s="69"/>
      <c r="J33" s="70"/>
      <c r="K33" s="69"/>
      <c r="L33" s="70"/>
      <c r="M33" s="12"/>
      <c r="N33" s="26"/>
    </row>
    <row r="34" spans="1:14" x14ac:dyDescent="0.2">
      <c r="A34" s="69"/>
      <c r="B34" s="155"/>
      <c r="C34" s="155"/>
      <c r="D34" s="155"/>
      <c r="E34" s="155"/>
      <c r="F34" s="70"/>
      <c r="G34" s="69"/>
      <c r="H34" s="70"/>
      <c r="I34" s="69"/>
      <c r="J34" s="70"/>
      <c r="K34" s="69"/>
      <c r="L34" s="70"/>
      <c r="M34" s="12"/>
      <c r="N34" s="26"/>
    </row>
    <row r="35" spans="1:14" x14ac:dyDescent="0.2">
      <c r="A35" s="72" t="s">
        <v>21</v>
      </c>
      <c r="B35" s="73"/>
      <c r="C35" s="73"/>
      <c r="D35" s="73"/>
      <c r="E35" s="73"/>
      <c r="F35" s="73"/>
      <c r="G35" s="74" t="s">
        <v>5</v>
      </c>
      <c r="H35" s="75"/>
      <c r="I35" s="74" t="s">
        <v>6</v>
      </c>
      <c r="J35" s="75"/>
      <c r="K35" s="74" t="s">
        <v>7</v>
      </c>
      <c r="L35" s="75"/>
      <c r="M35" s="23">
        <v>2025</v>
      </c>
      <c r="N35" s="23">
        <v>2026</v>
      </c>
    </row>
    <row r="36" spans="1:14" x14ac:dyDescent="0.2">
      <c r="A36" s="82"/>
      <c r="B36" s="83"/>
      <c r="C36" s="83"/>
      <c r="D36" s="83"/>
      <c r="E36" s="83"/>
      <c r="F36" s="84"/>
      <c r="G36" s="81"/>
      <c r="H36" s="80"/>
      <c r="I36" s="156"/>
      <c r="J36" s="157"/>
      <c r="K36" s="156"/>
      <c r="L36" s="157"/>
      <c r="M36" s="13"/>
      <c r="N36" s="27"/>
    </row>
    <row r="37" spans="1:14" x14ac:dyDescent="0.2">
      <c r="A37" s="69"/>
      <c r="B37" s="155"/>
      <c r="C37" s="155"/>
      <c r="D37" s="155"/>
      <c r="E37" s="155"/>
      <c r="F37" s="70"/>
      <c r="G37" s="69"/>
      <c r="H37" s="70"/>
      <c r="I37" s="69"/>
      <c r="J37" s="70"/>
      <c r="K37" s="69"/>
      <c r="L37" s="70"/>
      <c r="M37" s="12"/>
      <c r="N37" s="26"/>
    </row>
    <row r="38" spans="1:14" x14ac:dyDescent="0.2">
      <c r="A38" s="69"/>
      <c r="B38" s="155"/>
      <c r="C38" s="155"/>
      <c r="D38" s="155"/>
      <c r="E38" s="155"/>
      <c r="F38" s="70"/>
      <c r="G38" s="69"/>
      <c r="H38" s="70"/>
      <c r="I38" s="69"/>
      <c r="J38" s="70"/>
      <c r="K38" s="69"/>
      <c r="L38" s="70"/>
      <c r="M38" s="12"/>
      <c r="N38" s="26"/>
    </row>
    <row r="39" spans="1:14" x14ac:dyDescent="0.2">
      <c r="A39" s="69"/>
      <c r="B39" s="155"/>
      <c r="C39" s="155"/>
      <c r="D39" s="155"/>
      <c r="E39" s="155"/>
      <c r="F39" s="70"/>
      <c r="G39" s="69"/>
      <c r="H39" s="70"/>
      <c r="I39" s="69"/>
      <c r="J39" s="70"/>
      <c r="K39" s="69"/>
      <c r="L39" s="70"/>
      <c r="M39" s="12"/>
      <c r="N39" s="26"/>
    </row>
    <row r="40" spans="1:14" x14ac:dyDescent="0.2">
      <c r="A40" s="72" t="s">
        <v>8</v>
      </c>
      <c r="B40" s="73"/>
      <c r="C40" s="73"/>
      <c r="D40" s="73"/>
      <c r="E40" s="73"/>
      <c r="F40" s="73"/>
      <c r="G40" s="74" t="s">
        <v>5</v>
      </c>
      <c r="H40" s="75"/>
      <c r="I40" s="74" t="s">
        <v>6</v>
      </c>
      <c r="J40" s="75"/>
      <c r="K40" s="74" t="s">
        <v>7</v>
      </c>
      <c r="L40" s="75"/>
      <c r="M40" s="23">
        <v>2025</v>
      </c>
      <c r="N40" s="23">
        <v>2026</v>
      </c>
    </row>
    <row r="41" spans="1:14" ht="13.15" customHeight="1" x14ac:dyDescent="0.2">
      <c r="A41" s="82" t="s">
        <v>32</v>
      </c>
      <c r="B41" s="83"/>
      <c r="C41" s="83"/>
      <c r="D41" s="83"/>
      <c r="E41" s="83"/>
      <c r="F41" s="84"/>
      <c r="G41" s="71">
        <v>0.8</v>
      </c>
      <c r="H41" s="70"/>
      <c r="I41" s="81"/>
      <c r="J41" s="80"/>
      <c r="K41" s="81"/>
      <c r="L41" s="80"/>
      <c r="M41" s="30">
        <v>1</v>
      </c>
      <c r="N41" s="25"/>
    </row>
    <row r="42" spans="1:14" x14ac:dyDescent="0.2">
      <c r="A42" s="69"/>
      <c r="B42" s="155"/>
      <c r="C42" s="155"/>
      <c r="D42" s="155"/>
      <c r="E42" s="155"/>
      <c r="F42" s="70"/>
      <c r="G42" s="69"/>
      <c r="H42" s="70"/>
      <c r="I42" s="69"/>
      <c r="J42" s="70"/>
      <c r="K42" s="69"/>
      <c r="L42" s="70"/>
      <c r="M42" s="12"/>
      <c r="N42" s="26"/>
    </row>
    <row r="43" spans="1:14" x14ac:dyDescent="0.2">
      <c r="A43" s="69"/>
      <c r="B43" s="155"/>
      <c r="C43" s="155"/>
      <c r="D43" s="155"/>
      <c r="E43" s="155"/>
      <c r="F43" s="70"/>
      <c r="G43" s="69"/>
      <c r="H43" s="70"/>
      <c r="I43" s="69"/>
      <c r="J43" s="70"/>
      <c r="K43" s="69"/>
      <c r="L43" s="70"/>
      <c r="M43" s="12"/>
      <c r="N43" s="26"/>
    </row>
    <row r="44" spans="1:14" x14ac:dyDescent="0.2">
      <c r="A44" s="152"/>
      <c r="B44" s="153"/>
      <c r="C44" s="153"/>
      <c r="D44" s="153"/>
      <c r="E44" s="153"/>
      <c r="F44" s="154"/>
      <c r="G44" s="152"/>
      <c r="H44" s="154"/>
      <c r="I44" s="152"/>
      <c r="J44" s="154"/>
      <c r="K44" s="152"/>
      <c r="L44" s="154"/>
      <c r="M44" s="28"/>
      <c r="N44" s="29"/>
    </row>
    <row r="46" spans="1:14" x14ac:dyDescent="0.2">
      <c r="A46" s="47" t="s">
        <v>9</v>
      </c>
      <c r="B46" s="48"/>
      <c r="C46" s="48"/>
      <c r="D46" s="48"/>
      <c r="E46" s="48"/>
      <c r="F46" s="48"/>
      <c r="G46" s="48"/>
      <c r="H46" s="48"/>
      <c r="I46" s="48"/>
      <c r="J46" s="48"/>
      <c r="K46" s="48"/>
      <c r="L46" s="48"/>
      <c r="M46" s="48"/>
      <c r="N46" s="49"/>
    </row>
    <row r="47" spans="1:14" x14ac:dyDescent="0.2">
      <c r="A47" s="47" t="s">
        <v>19</v>
      </c>
      <c r="B47" s="48"/>
      <c r="C47" s="48"/>
      <c r="D47" s="48"/>
      <c r="E47" s="48"/>
      <c r="F47" s="48"/>
      <c r="G47" s="48"/>
      <c r="H47" s="48"/>
      <c r="I47" s="48"/>
      <c r="J47" s="48"/>
      <c r="K47" s="48"/>
      <c r="L47" s="48"/>
      <c r="M47" s="48"/>
      <c r="N47" s="49"/>
    </row>
    <row r="48" spans="1:14" ht="36" customHeight="1" x14ac:dyDescent="0.2">
      <c r="A48" s="24" t="s">
        <v>10</v>
      </c>
      <c r="B48" s="149" t="s">
        <v>11</v>
      </c>
      <c r="C48" s="150"/>
      <c r="D48" s="150"/>
      <c r="E48" s="150"/>
      <c r="F48" s="150"/>
      <c r="G48" s="150"/>
      <c r="H48" s="150"/>
      <c r="I48" s="150"/>
      <c r="J48" s="150"/>
      <c r="K48" s="150"/>
      <c r="L48" s="151"/>
      <c r="M48" s="148"/>
      <c r="N48" s="148"/>
    </row>
    <row r="49" spans="1:14" x14ac:dyDescent="0.2">
      <c r="A49" s="14" t="s">
        <v>42</v>
      </c>
      <c r="B49" s="145" t="s">
        <v>54</v>
      </c>
      <c r="C49" s="146"/>
      <c r="D49" s="146"/>
      <c r="E49" s="146"/>
      <c r="F49" s="146"/>
      <c r="G49" s="146"/>
      <c r="H49" s="146"/>
      <c r="I49" s="146"/>
      <c r="J49" s="146"/>
      <c r="K49" s="146"/>
      <c r="L49" s="147"/>
      <c r="M49" s="143"/>
      <c r="N49" s="144"/>
    </row>
    <row r="50" spans="1:14" x14ac:dyDescent="0.2">
      <c r="A50" s="39"/>
      <c r="B50" s="61"/>
      <c r="C50" s="62"/>
      <c r="D50" s="62"/>
      <c r="E50" s="62"/>
      <c r="F50" s="62"/>
      <c r="G50" s="62"/>
      <c r="H50" s="62"/>
      <c r="I50" s="62"/>
      <c r="J50" s="62"/>
      <c r="K50" s="62"/>
      <c r="L50" s="63"/>
      <c r="M50" s="141"/>
      <c r="N50" s="142"/>
    </row>
    <row r="51" spans="1:14" x14ac:dyDescent="0.2">
      <c r="A51" s="39"/>
      <c r="B51" s="61"/>
      <c r="C51" s="62"/>
      <c r="D51" s="62"/>
      <c r="E51" s="62"/>
      <c r="F51" s="62"/>
      <c r="G51" s="62"/>
      <c r="H51" s="62"/>
      <c r="I51" s="62"/>
      <c r="J51" s="62"/>
      <c r="K51" s="62"/>
      <c r="L51" s="63"/>
      <c r="M51" s="141"/>
      <c r="N51" s="142"/>
    </row>
    <row r="52" spans="1:14" x14ac:dyDescent="0.2">
      <c r="A52" s="15"/>
      <c r="B52" s="55"/>
      <c r="C52" s="56"/>
      <c r="D52" s="56"/>
      <c r="E52" s="56"/>
      <c r="F52" s="56"/>
      <c r="G52" s="56"/>
      <c r="H52" s="56"/>
      <c r="I52" s="56"/>
      <c r="J52" s="56"/>
      <c r="K52" s="56"/>
      <c r="L52" s="57"/>
      <c r="M52" s="139"/>
      <c r="N52" s="140"/>
    </row>
    <row r="53" spans="1:14" x14ac:dyDescent="0.2">
      <c r="A53" s="15"/>
      <c r="B53" s="55"/>
      <c r="C53" s="56"/>
      <c r="D53" s="56"/>
      <c r="E53" s="56"/>
      <c r="F53" s="56"/>
      <c r="G53" s="56"/>
      <c r="H53" s="56"/>
      <c r="I53" s="56"/>
      <c r="J53" s="56"/>
      <c r="K53" s="56"/>
      <c r="L53" s="57"/>
      <c r="M53" s="139"/>
      <c r="N53" s="140"/>
    </row>
    <row r="54" spans="1:14" x14ac:dyDescent="0.2">
      <c r="A54" s="15"/>
      <c r="B54" s="55"/>
      <c r="C54" s="56"/>
      <c r="D54" s="56"/>
      <c r="E54" s="56"/>
      <c r="F54" s="56"/>
      <c r="G54" s="56"/>
      <c r="H54" s="56"/>
      <c r="I54" s="56"/>
      <c r="J54" s="56"/>
      <c r="K54" s="56"/>
      <c r="L54" s="57"/>
      <c r="M54" s="139"/>
      <c r="N54" s="140"/>
    </row>
    <row r="55" spans="1:14" x14ac:dyDescent="0.2">
      <c r="A55" s="15"/>
      <c r="B55" s="55"/>
      <c r="C55" s="56"/>
      <c r="D55" s="56"/>
      <c r="E55" s="56"/>
      <c r="F55" s="56"/>
      <c r="G55" s="56"/>
      <c r="H55" s="56"/>
      <c r="I55" s="56"/>
      <c r="J55" s="56"/>
      <c r="K55" s="56"/>
      <c r="L55" s="57"/>
      <c r="M55" s="139"/>
      <c r="N55" s="140"/>
    </row>
    <row r="56" spans="1:14" x14ac:dyDescent="0.2">
      <c r="A56" s="15"/>
      <c r="B56" s="55"/>
      <c r="C56" s="56"/>
      <c r="D56" s="56"/>
      <c r="E56" s="56"/>
      <c r="F56" s="56"/>
      <c r="G56" s="56"/>
      <c r="H56" s="56"/>
      <c r="I56" s="56"/>
      <c r="J56" s="56"/>
      <c r="K56" s="56"/>
      <c r="L56" s="57"/>
      <c r="M56" s="139"/>
      <c r="N56" s="140"/>
    </row>
    <row r="57" spans="1:14" x14ac:dyDescent="0.2">
      <c r="A57" s="15"/>
      <c r="B57" s="55"/>
      <c r="C57" s="56"/>
      <c r="D57" s="56"/>
      <c r="E57" s="56"/>
      <c r="F57" s="56"/>
      <c r="G57" s="56"/>
      <c r="H57" s="56"/>
      <c r="I57" s="56"/>
      <c r="J57" s="56"/>
      <c r="K57" s="56"/>
      <c r="L57" s="57"/>
      <c r="M57" s="139"/>
      <c r="N57" s="140"/>
    </row>
    <row r="58" spans="1:14" x14ac:dyDescent="0.2">
      <c r="A58" s="15"/>
      <c r="B58" s="55"/>
      <c r="C58" s="56"/>
      <c r="D58" s="56"/>
      <c r="E58" s="56"/>
      <c r="F58" s="56"/>
      <c r="G58" s="56"/>
      <c r="H58" s="56"/>
      <c r="I58" s="56"/>
      <c r="J58" s="56"/>
      <c r="K58" s="56"/>
      <c r="L58" s="57"/>
      <c r="M58" s="139"/>
      <c r="N58" s="140"/>
    </row>
    <row r="59" spans="1:14" x14ac:dyDescent="0.2">
      <c r="A59" s="15"/>
      <c r="B59" s="55"/>
      <c r="C59" s="56"/>
      <c r="D59" s="56"/>
      <c r="E59" s="56"/>
      <c r="F59" s="56"/>
      <c r="G59" s="56"/>
      <c r="H59" s="56"/>
      <c r="I59" s="56"/>
      <c r="J59" s="56"/>
      <c r="K59" s="56"/>
      <c r="L59" s="57"/>
      <c r="M59" s="139"/>
      <c r="N59" s="140"/>
    </row>
    <row r="60" spans="1:14" x14ac:dyDescent="0.2">
      <c r="A60" s="15"/>
      <c r="B60" s="55"/>
      <c r="C60" s="56"/>
      <c r="D60" s="56"/>
      <c r="E60" s="56"/>
      <c r="F60" s="56"/>
      <c r="G60" s="56"/>
      <c r="H60" s="56"/>
      <c r="I60" s="56"/>
      <c r="J60" s="56"/>
      <c r="K60" s="56"/>
      <c r="L60" s="57"/>
      <c r="M60" s="139"/>
      <c r="N60" s="140"/>
    </row>
    <row r="61" spans="1:14" x14ac:dyDescent="0.2">
      <c r="A61" s="16"/>
      <c r="B61" s="58"/>
      <c r="C61" s="59"/>
      <c r="D61" s="59"/>
      <c r="E61" s="59"/>
      <c r="F61" s="59"/>
      <c r="G61" s="59"/>
      <c r="H61" s="59"/>
      <c r="I61" s="59"/>
      <c r="J61" s="59"/>
      <c r="K61" s="59"/>
      <c r="L61" s="60"/>
      <c r="M61" s="137"/>
      <c r="N61" s="138"/>
    </row>
    <row r="65466" spans="251:255" x14ac:dyDescent="0.2">
      <c r="IQ65466" s="7" t="s">
        <v>12</v>
      </c>
      <c r="IR65466" s="7" t="s">
        <v>13</v>
      </c>
      <c r="IS65466" s="7" t="s">
        <v>14</v>
      </c>
      <c r="IT65466" s="7" t="s">
        <v>15</v>
      </c>
      <c r="IU65466" s="7" t="s">
        <v>16</v>
      </c>
    </row>
    <row r="65467" spans="251:255" x14ac:dyDescent="0.2">
      <c r="IQ65467" s="7" t="e">
        <f>#REF!&amp;#REF!</f>
        <v>#REF!</v>
      </c>
      <c r="IR65467" s="7">
        <f>$A$11</f>
        <v>0</v>
      </c>
      <c r="IS65467" s="7" t="str">
        <f>$B$19&amp;" - "&amp;$B$20&amp;" - "&amp;$B$21&amp;" - "&amp;$B$23&amp;" - "&amp;$I$19&amp;" - "&amp;$I$20&amp;" - "&amp;$I$21&amp;" - "&amp;$I$23</f>
        <v xml:space="preserve">Aggiornamento dei contenuti del PIAO 2024-2026 e approvazione - Monitoraggio dei contenuti della Sezione 2.2 relativi alla Performance del PIAO 2023-2025 - Monitoraggio dei contenuti della Sezione 2.1 relativi al Valore Pubblico del PIAO 2023-2025 - Formazione specifica sulle tematiche relative al PIAO nai fine dell'adeguamento del documento alle indicazioni previste dalla norma - Analisi critica della integrazione tra sezioni/sottosezioni del documento PIAO in essere - Individuzione delle sezioni che necessitano di revisione e documenti che rappresentano duplicazioni  - Definizione e revisione delle sottosezioni da implementare - </v>
      </c>
      <c r="IT65467" s="7" t="e">
        <f>$A$27&amp;": "&amp;$I$27&amp;" - "&amp;#REF!&amp;": "&amp;#REF!&amp;" - "&amp;$A$31&amp;": "&amp;$I$31&amp;" - "&amp;$A$32&amp;": "&amp;$I$32&amp;" - "&amp;#REF!&amp;": "&amp;#REF!&amp;" - "&amp;$A$34&amp;": "&amp;$I$34&amp;" - "&amp;$A$35&amp;": "&amp;$I$35&amp;" - "&amp;$A$36&amp;": "&amp;$I$36&amp;" - "&amp;#REF!&amp;": "&amp;#REF!&amp;" - "&amp;$A$39&amp;": "&amp;$I$39&amp;" - "&amp;$A$40&amp;": "&amp;$I$40&amp;" - "&amp;$A$41&amp;": "&amp;$I$41&amp;" - "&amp;$A$44&amp;": "&amp;$I$44</f>
        <v>#REF!</v>
      </c>
      <c r="IU65467" s="7" t="e">
        <f>#REF!</f>
        <v>#REF!</v>
      </c>
    </row>
  </sheetData>
  <sheetProtection formatCells="0" formatColumns="0" formatRows="0"/>
  <mergeCells count="135">
    <mergeCell ref="A1:N1"/>
    <mergeCell ref="K17:L17"/>
    <mergeCell ref="M17:N17"/>
    <mergeCell ref="A18:N18"/>
    <mergeCell ref="B19:G19"/>
    <mergeCell ref="I19:N19"/>
    <mergeCell ref="A2:D2"/>
    <mergeCell ref="E2:H2"/>
    <mergeCell ref="I2:N2"/>
    <mergeCell ref="A3:D4"/>
    <mergeCell ref="E3:H4"/>
    <mergeCell ref="I3:N4"/>
    <mergeCell ref="B20:G20"/>
    <mergeCell ref="I20:N20"/>
    <mergeCell ref="C5:N15"/>
    <mergeCell ref="A7:B14"/>
    <mergeCell ref="A15:B15"/>
    <mergeCell ref="C16:H17"/>
    <mergeCell ref="I16:J16"/>
    <mergeCell ref="K16:L16"/>
    <mergeCell ref="M16:N16"/>
    <mergeCell ref="I17:J17"/>
    <mergeCell ref="B21:G21"/>
    <mergeCell ref="I21:N21"/>
    <mergeCell ref="B23:G23"/>
    <mergeCell ref="I23:N23"/>
    <mergeCell ref="A25:N25"/>
    <mergeCell ref="A26:F26"/>
    <mergeCell ref="G26:H26"/>
    <mergeCell ref="I26:J26"/>
    <mergeCell ref="K26:L26"/>
    <mergeCell ref="B22:G22"/>
    <mergeCell ref="I22:N22"/>
    <mergeCell ref="A31:F31"/>
    <mergeCell ref="G31:H31"/>
    <mergeCell ref="I31:J31"/>
    <mergeCell ref="K31:L31"/>
    <mergeCell ref="A27:F27"/>
    <mergeCell ref="G27:H27"/>
    <mergeCell ref="I27:J27"/>
    <mergeCell ref="K27:L27"/>
    <mergeCell ref="A28:F28"/>
    <mergeCell ref="G28:H28"/>
    <mergeCell ref="I28:J28"/>
    <mergeCell ref="K28:L28"/>
    <mergeCell ref="A34:F34"/>
    <mergeCell ref="G34:H34"/>
    <mergeCell ref="I34:J34"/>
    <mergeCell ref="K34:L34"/>
    <mergeCell ref="A35:F35"/>
    <mergeCell ref="G35:H35"/>
    <mergeCell ref="I35:J35"/>
    <mergeCell ref="K35:L35"/>
    <mergeCell ref="A29:F29"/>
    <mergeCell ref="G29:H29"/>
    <mergeCell ref="I29:J29"/>
    <mergeCell ref="K29:L29"/>
    <mergeCell ref="A32:F32"/>
    <mergeCell ref="G32:H32"/>
    <mergeCell ref="I32:J32"/>
    <mergeCell ref="K32:L32"/>
    <mergeCell ref="A33:F33"/>
    <mergeCell ref="G33:H33"/>
    <mergeCell ref="I33:J33"/>
    <mergeCell ref="K33:L33"/>
    <mergeCell ref="A30:F30"/>
    <mergeCell ref="G30:H30"/>
    <mergeCell ref="I30:J30"/>
    <mergeCell ref="K30:L30"/>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M49:N49"/>
    <mergeCell ref="M50:N50"/>
    <mergeCell ref="B49:L49"/>
    <mergeCell ref="B50:L50"/>
    <mergeCell ref="A47:N47"/>
    <mergeCell ref="M48:N48"/>
    <mergeCell ref="B48:L48"/>
    <mergeCell ref="A44:F44"/>
    <mergeCell ref="G44:H44"/>
    <mergeCell ref="I44:J44"/>
    <mergeCell ref="K44:L44"/>
    <mergeCell ref="A46:N46"/>
    <mergeCell ref="M55:N55"/>
    <mergeCell ref="M56:N56"/>
    <mergeCell ref="B55:L55"/>
    <mergeCell ref="B56:L56"/>
    <mergeCell ref="M53:N53"/>
    <mergeCell ref="M54:N54"/>
    <mergeCell ref="B53:L53"/>
    <mergeCell ref="B54:L54"/>
    <mergeCell ref="M51:N51"/>
    <mergeCell ref="M52:N52"/>
    <mergeCell ref="B51:L51"/>
    <mergeCell ref="B52:L52"/>
    <mergeCell ref="M61:N61"/>
    <mergeCell ref="B61:L61"/>
    <mergeCell ref="M59:N59"/>
    <mergeCell ref="M60:N60"/>
    <mergeCell ref="B59:L59"/>
    <mergeCell ref="B60:L60"/>
    <mergeCell ref="M57:N57"/>
    <mergeCell ref="M58:N58"/>
    <mergeCell ref="B57:L57"/>
    <mergeCell ref="B58:L58"/>
  </mergeCell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3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65460"/>
  <sheetViews>
    <sheetView tabSelected="1" zoomScaleNormal="100" workbookViewId="0">
      <selection activeCell="G36" sqref="G36:H36"/>
    </sheetView>
  </sheetViews>
  <sheetFormatPr defaultColWidth="9.140625" defaultRowHeight="12.75" x14ac:dyDescent="0.2"/>
  <cols>
    <col min="1" max="2" width="8.5703125" style="1" customWidth="1"/>
    <col min="3" max="7" width="6.5703125" style="1" customWidth="1"/>
    <col min="8" max="8" width="14"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40" t="s">
        <v>44</v>
      </c>
      <c r="B1" s="40"/>
      <c r="C1" s="40"/>
      <c r="D1" s="40"/>
      <c r="E1" s="40"/>
      <c r="F1" s="40"/>
      <c r="G1" s="40"/>
      <c r="H1" s="40"/>
      <c r="I1" s="40"/>
      <c r="J1" s="40"/>
      <c r="K1" s="40"/>
      <c r="L1" s="40"/>
      <c r="M1" s="40"/>
      <c r="N1" s="40"/>
    </row>
    <row r="2" spans="1:14" s="31" customFormat="1" ht="12" thickBot="1" x14ac:dyDescent="0.25">
      <c r="A2" s="124" t="s">
        <v>42</v>
      </c>
      <c r="B2" s="125"/>
      <c r="C2" s="125"/>
      <c r="D2" s="125"/>
      <c r="E2" s="125" t="s">
        <v>43</v>
      </c>
      <c r="F2" s="125"/>
      <c r="G2" s="125"/>
      <c r="H2" s="125"/>
      <c r="I2" s="125" t="s">
        <v>53</v>
      </c>
      <c r="J2" s="125"/>
      <c r="K2" s="125"/>
      <c r="L2" s="125"/>
      <c r="M2" s="125"/>
      <c r="N2" s="126"/>
    </row>
    <row r="3" spans="1:14" s="31" customFormat="1" ht="11.25" x14ac:dyDescent="0.2">
      <c r="A3" s="188" t="s">
        <v>50</v>
      </c>
      <c r="B3" s="189"/>
      <c r="C3" s="189"/>
      <c r="D3" s="189"/>
      <c r="E3" s="189" t="s">
        <v>59</v>
      </c>
      <c r="F3" s="189"/>
      <c r="G3" s="189"/>
      <c r="H3" s="189"/>
      <c r="I3" s="131" t="s">
        <v>58</v>
      </c>
      <c r="J3" s="132"/>
      <c r="K3" s="132"/>
      <c r="L3" s="132"/>
      <c r="M3" s="132"/>
      <c r="N3" s="133"/>
    </row>
    <row r="4" spans="1:14" s="31" customFormat="1" ht="11.25" x14ac:dyDescent="0.2">
      <c r="A4" s="190"/>
      <c r="B4" s="191"/>
      <c r="C4" s="191"/>
      <c r="D4" s="191"/>
      <c r="E4" s="191"/>
      <c r="F4" s="191"/>
      <c r="G4" s="191"/>
      <c r="H4" s="191"/>
      <c r="I4" s="134"/>
      <c r="J4" s="135"/>
      <c r="K4" s="135"/>
      <c r="L4" s="135"/>
      <c r="M4" s="135"/>
      <c r="N4" s="136"/>
    </row>
    <row r="5" spans="1:14" ht="29.25" customHeight="1" x14ac:dyDescent="0.2">
      <c r="A5" s="109" t="s">
        <v>0</v>
      </c>
      <c r="B5" s="110"/>
      <c r="C5" s="111" t="s">
        <v>55</v>
      </c>
      <c r="D5" s="112"/>
      <c r="E5" s="112"/>
      <c r="F5" s="112"/>
      <c r="G5" s="112"/>
      <c r="H5" s="112"/>
      <c r="I5" s="112"/>
      <c r="J5" s="112"/>
      <c r="K5" s="112"/>
      <c r="L5" s="112"/>
      <c r="M5" s="112"/>
      <c r="N5" s="113"/>
    </row>
    <row r="6" spans="1:14" ht="12.75" customHeight="1" x14ac:dyDescent="0.2">
      <c r="A6" s="32"/>
      <c r="B6" s="3"/>
      <c r="C6" s="182" t="s">
        <v>66</v>
      </c>
      <c r="D6" s="183"/>
      <c r="E6" s="183"/>
      <c r="F6" s="183"/>
      <c r="G6" s="183"/>
      <c r="H6" s="183"/>
      <c r="I6" s="183"/>
      <c r="J6" s="183"/>
      <c r="K6" s="183"/>
      <c r="L6" s="183"/>
      <c r="M6" s="183"/>
      <c r="N6" s="184"/>
    </row>
    <row r="7" spans="1:14" ht="12.75" customHeight="1" x14ac:dyDescent="0.2">
      <c r="A7" s="4"/>
      <c r="B7" s="5"/>
      <c r="C7" s="182"/>
      <c r="D7" s="183"/>
      <c r="E7" s="183"/>
      <c r="F7" s="183"/>
      <c r="G7" s="183"/>
      <c r="H7" s="183"/>
      <c r="I7" s="183"/>
      <c r="J7" s="183"/>
      <c r="K7" s="183"/>
      <c r="L7" s="183"/>
      <c r="M7" s="183"/>
      <c r="N7" s="184"/>
    </row>
    <row r="8" spans="1:14" ht="12.75" customHeight="1" x14ac:dyDescent="0.2">
      <c r="A8" s="120" t="s">
        <v>1</v>
      </c>
      <c r="B8" s="121"/>
      <c r="C8" s="182"/>
      <c r="D8" s="183"/>
      <c r="E8" s="183"/>
      <c r="F8" s="183"/>
      <c r="G8" s="183"/>
      <c r="H8" s="183"/>
      <c r="I8" s="183"/>
      <c r="J8" s="183"/>
      <c r="K8" s="183"/>
      <c r="L8" s="183"/>
      <c r="M8" s="183"/>
      <c r="N8" s="184"/>
    </row>
    <row r="9" spans="1:14" ht="12.75" customHeight="1" x14ac:dyDescent="0.2">
      <c r="A9" s="120"/>
      <c r="B9" s="121"/>
      <c r="C9" s="182"/>
      <c r="D9" s="183"/>
      <c r="E9" s="183"/>
      <c r="F9" s="183"/>
      <c r="G9" s="183"/>
      <c r="H9" s="183"/>
      <c r="I9" s="183"/>
      <c r="J9" s="183"/>
      <c r="K9" s="183"/>
      <c r="L9" s="183"/>
      <c r="M9" s="183"/>
      <c r="N9" s="184"/>
    </row>
    <row r="10" spans="1:14" ht="12.75" customHeight="1" x14ac:dyDescent="0.2">
      <c r="A10" s="120"/>
      <c r="B10" s="121"/>
      <c r="C10" s="182"/>
      <c r="D10" s="183"/>
      <c r="E10" s="183"/>
      <c r="F10" s="183"/>
      <c r="G10" s="183"/>
      <c r="H10" s="183"/>
      <c r="I10" s="183"/>
      <c r="J10" s="183"/>
      <c r="K10" s="183"/>
      <c r="L10" s="183"/>
      <c r="M10" s="183"/>
      <c r="N10" s="184"/>
    </row>
    <row r="11" spans="1:14" ht="12.75" customHeight="1" x14ac:dyDescent="0.2">
      <c r="A11" s="120"/>
      <c r="B11" s="121"/>
      <c r="C11" s="182"/>
      <c r="D11" s="183"/>
      <c r="E11" s="183"/>
      <c r="F11" s="183"/>
      <c r="G11" s="183"/>
      <c r="H11" s="183"/>
      <c r="I11" s="183"/>
      <c r="J11" s="183"/>
      <c r="K11" s="183"/>
      <c r="L11" s="183"/>
      <c r="M11" s="183"/>
      <c r="N11" s="184"/>
    </row>
    <row r="12" spans="1:14" ht="12.75" customHeight="1" x14ac:dyDescent="0.2">
      <c r="A12" s="120"/>
      <c r="B12" s="121"/>
      <c r="C12" s="182"/>
      <c r="D12" s="183"/>
      <c r="E12" s="183"/>
      <c r="F12" s="183"/>
      <c r="G12" s="183"/>
      <c r="H12" s="183"/>
      <c r="I12" s="183"/>
      <c r="J12" s="183"/>
      <c r="K12" s="183"/>
      <c r="L12" s="183"/>
      <c r="M12" s="183"/>
      <c r="N12" s="184"/>
    </row>
    <row r="13" spans="1:14" ht="12.75" customHeight="1" x14ac:dyDescent="0.2">
      <c r="A13" s="120"/>
      <c r="B13" s="121"/>
      <c r="C13" s="182"/>
      <c r="D13" s="183"/>
      <c r="E13" s="183"/>
      <c r="F13" s="183"/>
      <c r="G13" s="183"/>
      <c r="H13" s="183"/>
      <c r="I13" s="183"/>
      <c r="J13" s="183"/>
      <c r="K13" s="183"/>
      <c r="L13" s="183"/>
      <c r="M13" s="183"/>
      <c r="N13" s="184"/>
    </row>
    <row r="14" spans="1:14" ht="12.75" customHeight="1" x14ac:dyDescent="0.2">
      <c r="A14" s="120"/>
      <c r="B14" s="121"/>
      <c r="C14" s="182"/>
      <c r="D14" s="183"/>
      <c r="E14" s="183"/>
      <c r="F14" s="183"/>
      <c r="G14" s="183"/>
      <c r="H14" s="183"/>
      <c r="I14" s="183"/>
      <c r="J14" s="183"/>
      <c r="K14" s="183"/>
      <c r="L14" s="183"/>
      <c r="M14" s="183"/>
      <c r="N14" s="184"/>
    </row>
    <row r="15" spans="1:14" ht="12.75" customHeight="1" x14ac:dyDescent="0.2">
      <c r="A15" s="120"/>
      <c r="B15" s="121"/>
      <c r="C15" s="182"/>
      <c r="D15" s="183"/>
      <c r="E15" s="183"/>
      <c r="F15" s="183"/>
      <c r="G15" s="183"/>
      <c r="H15" s="183"/>
      <c r="I15" s="183"/>
      <c r="J15" s="183"/>
      <c r="K15" s="183"/>
      <c r="L15" s="183"/>
      <c r="M15" s="183"/>
      <c r="N15" s="184"/>
    </row>
    <row r="16" spans="1:14" ht="12.75" customHeight="1" x14ac:dyDescent="0.2">
      <c r="A16" s="122"/>
      <c r="B16" s="123"/>
      <c r="C16" s="185"/>
      <c r="D16" s="186"/>
      <c r="E16" s="186"/>
      <c r="F16" s="186"/>
      <c r="G16" s="186"/>
      <c r="H16" s="186"/>
      <c r="I16" s="186"/>
      <c r="J16" s="186"/>
      <c r="K16" s="186"/>
      <c r="L16" s="186"/>
      <c r="M16" s="186"/>
      <c r="N16" s="187"/>
    </row>
    <row r="17" spans="1:14" ht="12.75" customHeight="1" x14ac:dyDescent="0.2">
      <c r="A17" s="6"/>
      <c r="B17" s="7"/>
      <c r="C17" s="100" t="s">
        <v>2</v>
      </c>
      <c r="D17" s="101"/>
      <c r="E17" s="101"/>
      <c r="F17" s="101"/>
      <c r="G17" s="101"/>
      <c r="H17" s="102"/>
      <c r="I17" s="106">
        <v>2024</v>
      </c>
      <c r="J17" s="106"/>
      <c r="K17" s="106">
        <v>2025</v>
      </c>
      <c r="L17" s="106"/>
      <c r="M17" s="106">
        <v>2026</v>
      </c>
      <c r="N17" s="106"/>
    </row>
    <row r="18" spans="1:14" ht="12.75" customHeight="1" x14ac:dyDescent="0.2">
      <c r="A18" s="6"/>
      <c r="B18" s="7"/>
      <c r="C18" s="103"/>
      <c r="D18" s="104"/>
      <c r="E18" s="104"/>
      <c r="F18" s="104"/>
      <c r="G18" s="104"/>
      <c r="H18" s="105"/>
      <c r="I18" s="85" t="s">
        <v>17</v>
      </c>
      <c r="J18" s="85"/>
      <c r="K18" s="85" t="s">
        <v>17</v>
      </c>
      <c r="L18" s="85"/>
      <c r="M18" s="85"/>
      <c r="N18" s="179"/>
    </row>
    <row r="19" spans="1:14" ht="18.75" customHeight="1" x14ac:dyDescent="0.2">
      <c r="A19" s="94" t="s">
        <v>3</v>
      </c>
      <c r="B19" s="95"/>
      <c r="C19" s="95"/>
      <c r="D19" s="95"/>
      <c r="E19" s="95"/>
      <c r="F19" s="95"/>
      <c r="G19" s="95"/>
      <c r="H19" s="95"/>
      <c r="I19" s="95"/>
      <c r="J19" s="95"/>
      <c r="K19" s="95"/>
      <c r="L19" s="95"/>
      <c r="M19" s="95"/>
      <c r="N19" s="96"/>
    </row>
    <row r="20" spans="1:14" ht="34.9" customHeight="1" x14ac:dyDescent="0.2">
      <c r="A20" s="33">
        <f>IF(B20&lt;&gt;"",1,"")</f>
        <v>1</v>
      </c>
      <c r="B20" s="86" t="s">
        <v>60</v>
      </c>
      <c r="C20" s="87"/>
      <c r="D20" s="87"/>
      <c r="E20" s="87"/>
      <c r="F20" s="87"/>
      <c r="G20" s="88"/>
      <c r="H20" s="38" t="s">
        <v>67</v>
      </c>
      <c r="I20" s="97"/>
      <c r="J20" s="98"/>
      <c r="K20" s="98"/>
      <c r="L20" s="98"/>
      <c r="M20" s="98"/>
      <c r="N20" s="99"/>
    </row>
    <row r="21" spans="1:14" ht="30" customHeight="1" x14ac:dyDescent="0.2">
      <c r="A21" s="35">
        <f>IF(B21&lt;&gt;"",A20+1,"")</f>
        <v>2</v>
      </c>
      <c r="B21" s="86" t="s">
        <v>85</v>
      </c>
      <c r="C21" s="87"/>
      <c r="D21" s="87"/>
      <c r="E21" s="87"/>
      <c r="F21" s="87"/>
      <c r="G21" s="88"/>
      <c r="H21" s="34" t="s">
        <v>68</v>
      </c>
      <c r="I21" s="86"/>
      <c r="J21" s="87"/>
      <c r="K21" s="87"/>
      <c r="L21" s="87"/>
      <c r="M21" s="87"/>
      <c r="N21" s="88"/>
    </row>
    <row r="22" spans="1:14" ht="30" customHeight="1" x14ac:dyDescent="0.2">
      <c r="A22" s="35">
        <f>IF(B22&lt;&gt;"",A21+1,"")</f>
        <v>3</v>
      </c>
      <c r="B22" s="86" t="s">
        <v>57</v>
      </c>
      <c r="C22" s="87"/>
      <c r="D22" s="87"/>
      <c r="E22" s="87"/>
      <c r="F22" s="87"/>
      <c r="G22" s="88"/>
      <c r="H22" s="34" t="s">
        <v>68</v>
      </c>
      <c r="I22" s="86"/>
      <c r="J22" s="87"/>
      <c r="K22" s="87"/>
      <c r="L22" s="87"/>
      <c r="M22" s="87"/>
      <c r="N22" s="88"/>
    </row>
    <row r="23" spans="1:14" ht="30" customHeight="1" x14ac:dyDescent="0.2">
      <c r="A23" s="37">
        <f>IF(B23&lt;&gt;"",A22+1,"")</f>
        <v>4</v>
      </c>
      <c r="B23" s="97" t="s">
        <v>86</v>
      </c>
      <c r="C23" s="98"/>
      <c r="D23" s="98"/>
      <c r="E23" s="98"/>
      <c r="F23" s="98"/>
      <c r="G23" s="99"/>
      <c r="H23" s="38" t="s">
        <v>67</v>
      </c>
      <c r="I23" s="89"/>
      <c r="J23" s="90"/>
      <c r="K23" s="90"/>
      <c r="L23" s="90"/>
      <c r="M23" s="90"/>
      <c r="N23" s="91"/>
    </row>
    <row r="24" spans="1:14" ht="12.75" customHeight="1" x14ac:dyDescent="0.2">
      <c r="A24" s="8"/>
      <c r="B24" s="9"/>
      <c r="C24" s="9"/>
      <c r="D24" s="9"/>
      <c r="E24" s="9"/>
      <c r="F24" s="9"/>
      <c r="G24" s="9"/>
      <c r="H24" s="9"/>
      <c r="I24" s="9"/>
      <c r="J24" s="9"/>
      <c r="K24" s="9"/>
      <c r="L24" s="9"/>
      <c r="M24" s="9"/>
      <c r="N24" s="10"/>
    </row>
    <row r="25" spans="1:14" x14ac:dyDescent="0.2">
      <c r="A25" s="47" t="s">
        <v>4</v>
      </c>
      <c r="B25" s="48"/>
      <c r="C25" s="48"/>
      <c r="D25" s="48"/>
      <c r="E25" s="48"/>
      <c r="F25" s="48"/>
      <c r="G25" s="48"/>
      <c r="H25" s="48"/>
      <c r="I25" s="48"/>
      <c r="J25" s="48"/>
      <c r="K25" s="48"/>
      <c r="L25" s="48"/>
      <c r="M25" s="48"/>
      <c r="N25" s="49"/>
    </row>
    <row r="26" spans="1:14" x14ac:dyDescent="0.2">
      <c r="A26" s="72" t="s">
        <v>20</v>
      </c>
      <c r="B26" s="73"/>
      <c r="C26" s="73"/>
      <c r="D26" s="73"/>
      <c r="E26" s="73"/>
      <c r="F26" s="73"/>
      <c r="G26" s="74" t="s">
        <v>5</v>
      </c>
      <c r="H26" s="75"/>
      <c r="I26" s="74" t="s">
        <v>6</v>
      </c>
      <c r="J26" s="75"/>
      <c r="K26" s="74" t="s">
        <v>7</v>
      </c>
      <c r="L26" s="75"/>
      <c r="M26" s="23">
        <v>2025</v>
      </c>
      <c r="N26" s="23">
        <v>2026</v>
      </c>
    </row>
    <row r="27" spans="1:14" x14ac:dyDescent="0.2">
      <c r="A27" s="192" t="s">
        <v>87</v>
      </c>
      <c r="B27" s="193"/>
      <c r="C27" s="193"/>
      <c r="D27" s="193"/>
      <c r="E27" s="193"/>
      <c r="F27" s="194"/>
      <c r="G27" s="79">
        <v>0.8</v>
      </c>
      <c r="H27" s="80"/>
      <c r="I27" s="81"/>
      <c r="J27" s="80"/>
      <c r="K27" s="81"/>
      <c r="L27" s="80"/>
      <c r="M27" s="11"/>
      <c r="N27" s="25"/>
    </row>
    <row r="28" spans="1:14" x14ac:dyDescent="0.2">
      <c r="A28" s="82" t="s">
        <v>88</v>
      </c>
      <c r="B28" s="83"/>
      <c r="C28" s="83"/>
      <c r="D28" s="83"/>
      <c r="E28" s="83"/>
      <c r="F28" s="84"/>
      <c r="G28" s="71">
        <v>0.8</v>
      </c>
      <c r="H28" s="70"/>
      <c r="I28" s="69"/>
      <c r="J28" s="70"/>
      <c r="K28" s="69"/>
      <c r="L28" s="70"/>
      <c r="M28" s="12"/>
      <c r="N28" s="26"/>
    </row>
    <row r="29" spans="1:14" x14ac:dyDescent="0.2">
      <c r="A29" s="82" t="s">
        <v>89</v>
      </c>
      <c r="B29" s="83"/>
      <c r="C29" s="83"/>
      <c r="D29" s="83"/>
      <c r="E29" s="83"/>
      <c r="F29" s="84"/>
      <c r="G29" s="71">
        <v>0.7</v>
      </c>
      <c r="H29" s="70"/>
      <c r="I29" s="69"/>
      <c r="J29" s="70"/>
      <c r="K29" s="69"/>
      <c r="L29" s="70"/>
      <c r="M29" s="12"/>
      <c r="N29" s="26"/>
    </row>
    <row r="30" spans="1:14" x14ac:dyDescent="0.2">
      <c r="A30" s="82"/>
      <c r="B30" s="83"/>
      <c r="C30" s="83"/>
      <c r="D30" s="83"/>
      <c r="E30" s="83"/>
      <c r="F30" s="84"/>
      <c r="G30" s="69"/>
      <c r="H30" s="70"/>
      <c r="I30" s="69"/>
      <c r="J30" s="70"/>
      <c r="K30" s="69"/>
      <c r="L30" s="70"/>
      <c r="M30" s="12"/>
      <c r="N30" s="26"/>
    </row>
    <row r="31" spans="1:14" ht="0.75" customHeight="1" x14ac:dyDescent="0.2">
      <c r="A31" s="82"/>
      <c r="B31" s="83"/>
      <c r="C31" s="83"/>
      <c r="D31" s="83"/>
      <c r="E31" s="83"/>
      <c r="F31" s="84"/>
      <c r="G31" s="71"/>
      <c r="H31" s="70"/>
      <c r="I31" s="69"/>
      <c r="J31" s="70"/>
      <c r="K31" s="69"/>
      <c r="L31" s="70"/>
      <c r="M31" s="12"/>
      <c r="N31" s="26"/>
    </row>
    <row r="32" spans="1:14" hidden="1" x14ac:dyDescent="0.2">
      <c r="A32" s="69"/>
      <c r="B32" s="155"/>
      <c r="C32" s="155"/>
      <c r="D32" s="155"/>
      <c r="E32" s="155"/>
      <c r="F32" s="70"/>
      <c r="G32" s="69"/>
      <c r="H32" s="70"/>
      <c r="I32" s="69"/>
      <c r="J32" s="70"/>
      <c r="K32" s="69"/>
      <c r="L32" s="70"/>
      <c r="M32" s="12"/>
      <c r="N32" s="26"/>
    </row>
    <row r="33" spans="1:14" hidden="1" x14ac:dyDescent="0.2">
      <c r="A33" s="69"/>
      <c r="B33" s="155"/>
      <c r="C33" s="155"/>
      <c r="D33" s="155"/>
      <c r="E33" s="155"/>
      <c r="F33" s="70"/>
      <c r="G33" s="69"/>
      <c r="H33" s="70"/>
      <c r="I33" s="69"/>
      <c r="J33" s="70"/>
      <c r="K33" s="69"/>
      <c r="L33" s="70"/>
      <c r="M33" s="12"/>
      <c r="N33" s="26"/>
    </row>
    <row r="34" spans="1:14" x14ac:dyDescent="0.2">
      <c r="A34" s="72" t="s">
        <v>39</v>
      </c>
      <c r="B34" s="73"/>
      <c r="C34" s="73"/>
      <c r="D34" s="73"/>
      <c r="E34" s="73"/>
      <c r="F34" s="73"/>
      <c r="G34" s="74" t="s">
        <v>5</v>
      </c>
      <c r="H34" s="75"/>
      <c r="I34" s="74" t="s">
        <v>6</v>
      </c>
      <c r="J34" s="75"/>
      <c r="K34" s="74" t="s">
        <v>7</v>
      </c>
      <c r="L34" s="75"/>
      <c r="M34" s="23">
        <v>2025</v>
      </c>
      <c r="N34" s="23">
        <v>2026</v>
      </c>
    </row>
    <row r="35" spans="1:14" x14ac:dyDescent="0.2">
      <c r="A35" s="192" t="s">
        <v>49</v>
      </c>
      <c r="B35" s="193"/>
      <c r="C35" s="193"/>
      <c r="D35" s="193"/>
      <c r="E35" s="193"/>
      <c r="F35" s="194"/>
      <c r="G35" s="79">
        <v>1</v>
      </c>
      <c r="H35" s="80"/>
      <c r="I35" s="81"/>
      <c r="J35" s="80"/>
      <c r="K35" s="81"/>
      <c r="L35" s="80"/>
      <c r="M35" s="11"/>
      <c r="N35" s="25"/>
    </row>
    <row r="36" spans="1:14" x14ac:dyDescent="0.2">
      <c r="A36" s="69"/>
      <c r="B36" s="155"/>
      <c r="C36" s="155"/>
      <c r="D36" s="155"/>
      <c r="E36" s="155"/>
      <c r="F36" s="70"/>
      <c r="G36" s="69"/>
      <c r="H36" s="70"/>
      <c r="I36" s="69"/>
      <c r="J36" s="70"/>
      <c r="K36" s="69"/>
      <c r="L36" s="70"/>
      <c r="M36" s="12"/>
      <c r="N36" s="26"/>
    </row>
    <row r="37" spans="1:14" x14ac:dyDescent="0.2">
      <c r="A37" s="69"/>
      <c r="B37" s="155"/>
      <c r="C37" s="155"/>
      <c r="D37" s="155"/>
      <c r="E37" s="155"/>
      <c r="F37" s="70"/>
      <c r="G37" s="69"/>
      <c r="H37" s="70"/>
      <c r="I37" s="69"/>
      <c r="J37" s="70"/>
      <c r="K37" s="69"/>
      <c r="L37" s="70"/>
      <c r="M37" s="12"/>
      <c r="N37" s="26"/>
    </row>
    <row r="39" spans="1:14" x14ac:dyDescent="0.2">
      <c r="A39" s="47"/>
      <c r="B39" s="48"/>
      <c r="C39" s="48"/>
      <c r="D39" s="48"/>
      <c r="E39" s="48"/>
      <c r="F39" s="48"/>
      <c r="G39" s="48"/>
      <c r="H39" s="48"/>
      <c r="I39" s="48"/>
      <c r="J39" s="48"/>
      <c r="K39" s="48"/>
      <c r="L39" s="48"/>
      <c r="M39" s="48"/>
      <c r="N39" s="49"/>
    </row>
    <row r="40" spans="1:14" x14ac:dyDescent="0.2">
      <c r="A40" s="47" t="s">
        <v>19</v>
      </c>
      <c r="B40" s="48"/>
      <c r="C40" s="48"/>
      <c r="D40" s="48"/>
      <c r="E40" s="48"/>
      <c r="F40" s="48"/>
      <c r="G40" s="48"/>
      <c r="H40" s="48"/>
      <c r="I40" s="48"/>
      <c r="J40" s="48"/>
      <c r="K40" s="48"/>
      <c r="L40" s="48"/>
      <c r="M40" s="48"/>
      <c r="N40" s="49"/>
    </row>
    <row r="41" spans="1:14" ht="36" customHeight="1" x14ac:dyDescent="0.2">
      <c r="A41" s="24" t="s">
        <v>10</v>
      </c>
      <c r="B41" s="149" t="s">
        <v>11</v>
      </c>
      <c r="C41" s="150"/>
      <c r="D41" s="150"/>
      <c r="E41" s="150"/>
      <c r="F41" s="150"/>
      <c r="G41" s="150"/>
      <c r="H41" s="150"/>
      <c r="I41" s="150"/>
      <c r="J41" s="150"/>
      <c r="K41" s="150"/>
      <c r="L41" s="151"/>
      <c r="M41" s="148"/>
      <c r="N41" s="148"/>
    </row>
    <row r="42" spans="1:14" x14ac:dyDescent="0.2">
      <c r="A42" s="39" t="s">
        <v>45</v>
      </c>
      <c r="B42" s="61" t="s">
        <v>50</v>
      </c>
      <c r="C42" s="62"/>
      <c r="D42" s="62"/>
      <c r="E42" s="62"/>
      <c r="F42" s="62"/>
      <c r="G42" s="62"/>
      <c r="H42" s="62"/>
      <c r="I42" s="62"/>
      <c r="J42" s="62"/>
      <c r="K42" s="62"/>
      <c r="L42" s="63"/>
      <c r="M42" s="143"/>
      <c r="N42" s="144"/>
    </row>
    <row r="43" spans="1:14" x14ac:dyDescent="0.2">
      <c r="A43" s="39" t="s">
        <v>65</v>
      </c>
      <c r="B43" s="61" t="s">
        <v>56</v>
      </c>
      <c r="C43" s="62"/>
      <c r="D43" s="62"/>
      <c r="E43" s="62"/>
      <c r="F43" s="62"/>
      <c r="G43" s="62"/>
      <c r="H43" s="62"/>
      <c r="I43" s="62"/>
      <c r="J43" s="62"/>
      <c r="K43" s="62"/>
      <c r="L43" s="63"/>
      <c r="M43" s="141"/>
      <c r="N43" s="142"/>
    </row>
    <row r="44" spans="1:14" x14ac:dyDescent="0.2">
      <c r="A44" s="15"/>
      <c r="B44" s="61"/>
      <c r="C44" s="62"/>
      <c r="D44" s="62"/>
      <c r="E44" s="62"/>
      <c r="F44" s="62"/>
      <c r="G44" s="62"/>
      <c r="H44" s="62"/>
      <c r="I44" s="62"/>
      <c r="J44" s="62"/>
      <c r="K44" s="62"/>
      <c r="L44" s="63"/>
      <c r="M44" s="141"/>
      <c r="N44" s="142"/>
    </row>
    <row r="45" spans="1:14" x14ac:dyDescent="0.2">
      <c r="A45" s="15"/>
      <c r="B45" s="61"/>
      <c r="C45" s="62"/>
      <c r="D45" s="62"/>
      <c r="E45" s="62"/>
      <c r="F45" s="62"/>
      <c r="G45" s="62"/>
      <c r="H45" s="62"/>
      <c r="I45" s="62"/>
      <c r="J45" s="62"/>
      <c r="K45" s="62"/>
      <c r="L45" s="63"/>
      <c r="M45" s="141"/>
      <c r="N45" s="142"/>
    </row>
    <row r="46" spans="1:14" x14ac:dyDescent="0.2">
      <c r="A46" s="15"/>
      <c r="B46" s="55"/>
      <c r="C46" s="56"/>
      <c r="D46" s="56"/>
      <c r="E46" s="56"/>
      <c r="F46" s="56"/>
      <c r="G46" s="56"/>
      <c r="H46" s="56"/>
      <c r="I46" s="56"/>
      <c r="J46" s="56"/>
      <c r="K46" s="56"/>
      <c r="L46" s="57"/>
      <c r="M46" s="139"/>
      <c r="N46" s="140"/>
    </row>
    <row r="47" spans="1:14" x14ac:dyDescent="0.2">
      <c r="A47" s="15"/>
      <c r="B47" s="55"/>
      <c r="C47" s="56"/>
      <c r="D47" s="56"/>
      <c r="E47" s="56"/>
      <c r="F47" s="56"/>
      <c r="G47" s="56"/>
      <c r="H47" s="56"/>
      <c r="I47" s="56"/>
      <c r="J47" s="56"/>
      <c r="K47" s="56"/>
      <c r="L47" s="57"/>
      <c r="M47" s="139"/>
      <c r="N47" s="140"/>
    </row>
    <row r="48" spans="1:14" x14ac:dyDescent="0.2">
      <c r="A48" s="15"/>
      <c r="B48" s="55"/>
      <c r="C48" s="56"/>
      <c r="D48" s="56"/>
      <c r="E48" s="56"/>
      <c r="F48" s="56"/>
      <c r="G48" s="56"/>
      <c r="H48" s="56"/>
      <c r="I48" s="56"/>
      <c r="J48" s="56"/>
      <c r="K48" s="56"/>
      <c r="L48" s="57"/>
      <c r="M48" s="139"/>
      <c r="N48" s="140"/>
    </row>
    <row r="49" spans="1:14" x14ac:dyDescent="0.2">
      <c r="A49" s="15"/>
      <c r="B49" s="55"/>
      <c r="C49" s="56"/>
      <c r="D49" s="56"/>
      <c r="E49" s="56"/>
      <c r="F49" s="56"/>
      <c r="G49" s="56"/>
      <c r="H49" s="56"/>
      <c r="I49" s="56"/>
      <c r="J49" s="56"/>
      <c r="K49" s="56"/>
      <c r="L49" s="57"/>
      <c r="M49" s="139"/>
      <c r="N49" s="140"/>
    </row>
    <row r="50" spans="1:14" x14ac:dyDescent="0.2">
      <c r="A50" s="15"/>
      <c r="B50" s="55"/>
      <c r="C50" s="56"/>
      <c r="D50" s="56"/>
      <c r="E50" s="56"/>
      <c r="F50" s="56"/>
      <c r="G50" s="56"/>
      <c r="H50" s="56"/>
      <c r="I50" s="56"/>
      <c r="J50" s="56"/>
      <c r="K50" s="56"/>
      <c r="L50" s="57"/>
      <c r="M50" s="139"/>
      <c r="N50" s="140"/>
    </row>
    <row r="51" spans="1:14" x14ac:dyDescent="0.2">
      <c r="A51" s="15"/>
      <c r="B51" s="55"/>
      <c r="C51" s="56"/>
      <c r="D51" s="56"/>
      <c r="E51" s="56"/>
      <c r="F51" s="56"/>
      <c r="G51" s="56"/>
      <c r="H51" s="56"/>
      <c r="I51" s="56"/>
      <c r="J51" s="56"/>
      <c r="K51" s="56"/>
      <c r="L51" s="57"/>
      <c r="M51" s="139"/>
      <c r="N51" s="140"/>
    </row>
    <row r="52" spans="1:14" x14ac:dyDescent="0.2">
      <c r="A52" s="15"/>
      <c r="B52" s="55"/>
      <c r="C52" s="56"/>
      <c r="D52" s="56"/>
      <c r="E52" s="56"/>
      <c r="F52" s="56"/>
      <c r="G52" s="56"/>
      <c r="H52" s="56"/>
      <c r="I52" s="56"/>
      <c r="J52" s="56"/>
      <c r="K52" s="56"/>
      <c r="L52" s="57"/>
      <c r="M52" s="139"/>
      <c r="N52" s="140"/>
    </row>
    <row r="53" spans="1:14" x14ac:dyDescent="0.2">
      <c r="A53" s="15"/>
      <c r="B53" s="55"/>
      <c r="C53" s="56"/>
      <c r="D53" s="56"/>
      <c r="E53" s="56"/>
      <c r="F53" s="56"/>
      <c r="G53" s="56"/>
      <c r="H53" s="56"/>
      <c r="I53" s="56"/>
      <c r="J53" s="56"/>
      <c r="K53" s="56"/>
      <c r="L53" s="57"/>
      <c r="M53" s="139"/>
      <c r="N53" s="140"/>
    </row>
    <row r="54" spans="1:14" x14ac:dyDescent="0.2">
      <c r="A54" s="16"/>
      <c r="B54" s="58"/>
      <c r="C54" s="59"/>
      <c r="D54" s="59"/>
      <c r="E54" s="59"/>
      <c r="F54" s="59"/>
      <c r="G54" s="59"/>
      <c r="H54" s="59"/>
      <c r="I54" s="59"/>
      <c r="J54" s="59"/>
      <c r="K54" s="59"/>
      <c r="L54" s="60"/>
      <c r="M54" s="137"/>
      <c r="N54" s="138"/>
    </row>
    <row r="65459" spans="251:255" x14ac:dyDescent="0.2">
      <c r="IQ65459" s="7" t="s">
        <v>12</v>
      </c>
      <c r="IR65459" s="7" t="s">
        <v>13</v>
      </c>
      <c r="IS65459" s="7" t="s">
        <v>14</v>
      </c>
      <c r="IT65459" s="7" t="s">
        <v>15</v>
      </c>
      <c r="IU65459" s="7" t="s">
        <v>16</v>
      </c>
    </row>
    <row r="65460" spans="251:255" x14ac:dyDescent="0.2">
      <c r="IQ65460" s="7" t="e">
        <f>#REF!&amp;#REF!</f>
        <v>#REF!</v>
      </c>
      <c r="IR65460" s="7">
        <f>$A$12</f>
        <v>0</v>
      </c>
      <c r="IS65460" s="7" t="str">
        <f>$B$20&amp;" - "&amp;$B$21&amp;" - "&amp;$B$22&amp;" - "&amp;$B$23&amp;" - "&amp;$I$20&amp;" - "&amp;$I$21&amp;" - "&amp;$I$22&amp;" - "&amp;$I$23</f>
        <v xml:space="preserve">Redazione  Delibere e relativa  pubblicazione - supporto amministrativo per gli uffici delle varie  aree - riorganizzazione e aggiornamento mailing list su supporto excel - Ottimizzazione procedura di protocollazione -  -  -  - </v>
      </c>
      <c r="IT65460" s="7" t="e">
        <f>$A$27&amp;": "&amp;$I$27&amp;" - "&amp;#REF!&amp;": "&amp;#REF!&amp;" - "&amp;$A$34&amp;": "&amp;$I$34&amp;" - "&amp;$A$35&amp;": "&amp;$I$35&amp;" - "&amp;#REF!&amp;": "&amp;#REF!&amp;" - "&amp;$A$37&amp;": "&amp;$I$37&amp;" - "&amp;#REF!&amp;": "&amp;#REF!&amp;" - "&amp;#REF!&amp;": "&amp;#REF!&amp;" - "&amp;#REF!&amp;": "&amp;#REF!&amp;" - "&amp;#REF!&amp;": "&amp;#REF!&amp;" - "&amp;#REF!&amp;": "&amp;#REF!&amp;" - "&amp;#REF!&amp;": "&amp;#REF!&amp;" - "&amp;#REF!&amp;": "&amp;#REF!</f>
        <v>#REF!</v>
      </c>
      <c r="IU65460" s="7" t="e">
        <f>#REF!</f>
        <v>#REF!</v>
      </c>
    </row>
  </sheetData>
  <sheetProtection formatCells="0" formatColumns="0" formatRows="0"/>
  <mergeCells count="107">
    <mergeCell ref="B52:L52"/>
    <mergeCell ref="M52:N52"/>
    <mergeCell ref="B53:L53"/>
    <mergeCell ref="M53:N53"/>
    <mergeCell ref="B54:L54"/>
    <mergeCell ref="M54:N54"/>
    <mergeCell ref="B49:L49"/>
    <mergeCell ref="M49:N49"/>
    <mergeCell ref="B50:L50"/>
    <mergeCell ref="M50:N50"/>
    <mergeCell ref="B51:L51"/>
    <mergeCell ref="M51:N51"/>
    <mergeCell ref="B46:L46"/>
    <mergeCell ref="M46:N46"/>
    <mergeCell ref="B47:L47"/>
    <mergeCell ref="M47:N47"/>
    <mergeCell ref="B48:L48"/>
    <mergeCell ref="M48:N48"/>
    <mergeCell ref="B43:L43"/>
    <mergeCell ref="M43:N43"/>
    <mergeCell ref="B44:L44"/>
    <mergeCell ref="M44:N44"/>
    <mergeCell ref="B45:L45"/>
    <mergeCell ref="M45:N45"/>
    <mergeCell ref="A37:F37"/>
    <mergeCell ref="G37:H37"/>
    <mergeCell ref="I37:J37"/>
    <mergeCell ref="K37:L37"/>
    <mergeCell ref="A39:N39"/>
    <mergeCell ref="A40:N40"/>
    <mergeCell ref="B41:L41"/>
    <mergeCell ref="M41:N41"/>
    <mergeCell ref="B42:L42"/>
    <mergeCell ref="M42:N42"/>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2:F32"/>
    <mergeCell ref="G32:H32"/>
    <mergeCell ref="I32:J32"/>
    <mergeCell ref="K32:L32"/>
    <mergeCell ref="A29:F29"/>
    <mergeCell ref="G29:H29"/>
    <mergeCell ref="I29:J29"/>
    <mergeCell ref="K29:L29"/>
    <mergeCell ref="A30:F30"/>
    <mergeCell ref="G30:H30"/>
    <mergeCell ref="I30:J30"/>
    <mergeCell ref="K30:L30"/>
    <mergeCell ref="I23:N23"/>
    <mergeCell ref="B23:G23"/>
    <mergeCell ref="I22:N22"/>
    <mergeCell ref="B22:G22"/>
    <mergeCell ref="A19:N19"/>
    <mergeCell ref="B20:G20"/>
    <mergeCell ref="I20:N20"/>
    <mergeCell ref="A31:F31"/>
    <mergeCell ref="G31:H31"/>
    <mergeCell ref="I31:J31"/>
    <mergeCell ref="K31:L31"/>
    <mergeCell ref="A27:F27"/>
    <mergeCell ref="G27:H27"/>
    <mergeCell ref="I27:J27"/>
    <mergeCell ref="K27:L27"/>
    <mergeCell ref="A28:F28"/>
    <mergeCell ref="G28:H28"/>
    <mergeCell ref="I28:J28"/>
    <mergeCell ref="K28:L28"/>
    <mergeCell ref="A25:N25"/>
    <mergeCell ref="A26:F26"/>
    <mergeCell ref="G26:H26"/>
    <mergeCell ref="I26:J26"/>
    <mergeCell ref="K26:L26"/>
    <mergeCell ref="B21:G21"/>
    <mergeCell ref="I21:N21"/>
    <mergeCell ref="A5:B5"/>
    <mergeCell ref="C5:N5"/>
    <mergeCell ref="C6:N16"/>
    <mergeCell ref="A8:B15"/>
    <mergeCell ref="A16:B16"/>
    <mergeCell ref="C17:H18"/>
    <mergeCell ref="A1:N1"/>
    <mergeCell ref="A2:D2"/>
    <mergeCell ref="E2:H2"/>
    <mergeCell ref="I2:N2"/>
    <mergeCell ref="A3:D4"/>
    <mergeCell ref="E3:H4"/>
    <mergeCell ref="I3:N4"/>
    <mergeCell ref="K18:L18"/>
    <mergeCell ref="M18:N18"/>
    <mergeCell ref="I17:J17"/>
    <mergeCell ref="K17:L17"/>
    <mergeCell ref="M17:N17"/>
    <mergeCell ref="I18:J18"/>
  </mergeCells>
  <printOptions horizontalCentered="1"/>
  <pageMargins left="0.47" right="0.41" top="0.56000000000000005" bottom="0.52" header="0.23" footer="0.23622047244094491"/>
  <pageSetup paperSize="8" scale="97" orientation="portrait" r:id="rId1"/>
  <headerFooter alignWithMargins="0"/>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workbookViewId="0">
      <selection activeCell="B34" sqref="B34:L34"/>
    </sheetView>
  </sheetViews>
  <sheetFormatPr defaultRowHeight="12.75" x14ac:dyDescent="0.2"/>
  <cols>
    <col min="10" max="10" width="4.7109375" customWidth="1"/>
    <col min="11" max="11" width="9" customWidth="1"/>
    <col min="12" max="12" width="9.140625" hidden="1" customWidth="1"/>
    <col min="14" max="14" width="4.7109375" customWidth="1"/>
  </cols>
  <sheetData>
    <row r="1" spans="1:14" ht="18.75" thickBot="1" x14ac:dyDescent="0.25">
      <c r="A1" s="40" t="s">
        <v>44</v>
      </c>
      <c r="B1" s="40"/>
      <c r="C1" s="40"/>
      <c r="D1" s="40"/>
      <c r="E1" s="40"/>
      <c r="F1" s="40"/>
      <c r="G1" s="40"/>
      <c r="H1" s="40"/>
      <c r="I1" s="40"/>
      <c r="J1" s="40"/>
      <c r="K1" s="40"/>
      <c r="L1" s="40"/>
      <c r="M1" s="40"/>
      <c r="N1" s="40"/>
    </row>
    <row r="2" spans="1:14" ht="13.5" thickBot="1" x14ac:dyDescent="0.25">
      <c r="A2" s="124" t="s">
        <v>42</v>
      </c>
      <c r="B2" s="125"/>
      <c r="C2" s="125"/>
      <c r="D2" s="125"/>
      <c r="E2" s="125" t="s">
        <v>43</v>
      </c>
      <c r="F2" s="125"/>
      <c r="G2" s="125"/>
      <c r="H2" s="125"/>
      <c r="I2" s="125" t="s">
        <v>53</v>
      </c>
      <c r="J2" s="125"/>
      <c r="K2" s="125"/>
      <c r="L2" s="125"/>
      <c r="M2" s="125"/>
      <c r="N2" s="126"/>
    </row>
    <row r="3" spans="1:14" x14ac:dyDescent="0.2">
      <c r="A3" s="127" t="s">
        <v>50</v>
      </c>
      <c r="B3" s="128"/>
      <c r="C3" s="128"/>
      <c r="D3" s="128"/>
      <c r="E3" s="128" t="s">
        <v>59</v>
      </c>
      <c r="F3" s="128"/>
      <c r="G3" s="128"/>
      <c r="H3" s="128"/>
      <c r="I3" s="131" t="s">
        <v>61</v>
      </c>
      <c r="J3" s="132"/>
      <c r="K3" s="132"/>
      <c r="L3" s="132"/>
      <c r="M3" s="132"/>
      <c r="N3" s="133"/>
    </row>
    <row r="4" spans="1:14" x14ac:dyDescent="0.2">
      <c r="A4" s="129"/>
      <c r="B4" s="130"/>
      <c r="C4" s="130"/>
      <c r="D4" s="130"/>
      <c r="E4" s="130"/>
      <c r="F4" s="130"/>
      <c r="G4" s="130"/>
      <c r="H4" s="130"/>
      <c r="I4" s="134"/>
      <c r="J4" s="135"/>
      <c r="K4" s="135"/>
      <c r="L4" s="135"/>
      <c r="M4" s="135"/>
      <c r="N4" s="136"/>
    </row>
    <row r="5" spans="1:14" x14ac:dyDescent="0.2">
      <c r="A5" s="109" t="s">
        <v>0</v>
      </c>
      <c r="B5" s="110"/>
      <c r="C5" s="111" t="s">
        <v>64</v>
      </c>
      <c r="D5" s="112"/>
      <c r="E5" s="112"/>
      <c r="F5" s="112"/>
      <c r="G5" s="112"/>
      <c r="H5" s="112"/>
      <c r="I5" s="112"/>
      <c r="J5" s="112"/>
      <c r="K5" s="112"/>
      <c r="L5" s="112"/>
      <c r="M5" s="112"/>
      <c r="N5" s="113"/>
    </row>
    <row r="6" spans="1:14" x14ac:dyDescent="0.2">
      <c r="A6" s="32"/>
      <c r="B6" s="3"/>
      <c r="C6" s="182" t="s">
        <v>62</v>
      </c>
      <c r="D6" s="183"/>
      <c r="E6" s="183"/>
      <c r="F6" s="183"/>
      <c r="G6" s="183"/>
      <c r="H6" s="183"/>
      <c r="I6" s="183"/>
      <c r="J6" s="183"/>
      <c r="K6" s="183"/>
      <c r="L6" s="183"/>
      <c r="M6" s="183"/>
      <c r="N6" s="184"/>
    </row>
    <row r="7" spans="1:14" x14ac:dyDescent="0.2">
      <c r="A7" s="4"/>
      <c r="B7" s="5"/>
      <c r="C7" s="182"/>
      <c r="D7" s="183"/>
      <c r="E7" s="183"/>
      <c r="F7" s="183"/>
      <c r="G7" s="183"/>
      <c r="H7" s="183"/>
      <c r="I7" s="183"/>
      <c r="J7" s="183"/>
      <c r="K7" s="183"/>
      <c r="L7" s="183"/>
      <c r="M7" s="183"/>
      <c r="N7" s="184"/>
    </row>
    <row r="8" spans="1:14" x14ac:dyDescent="0.2">
      <c r="A8" s="120" t="s">
        <v>1</v>
      </c>
      <c r="B8" s="121"/>
      <c r="C8" s="182"/>
      <c r="D8" s="183"/>
      <c r="E8" s="183"/>
      <c r="F8" s="183"/>
      <c r="G8" s="183"/>
      <c r="H8" s="183"/>
      <c r="I8" s="183"/>
      <c r="J8" s="183"/>
      <c r="K8" s="183"/>
      <c r="L8" s="183"/>
      <c r="M8" s="183"/>
      <c r="N8" s="184"/>
    </row>
    <row r="9" spans="1:14" x14ac:dyDescent="0.2">
      <c r="A9" s="120"/>
      <c r="B9" s="121"/>
      <c r="C9" s="182"/>
      <c r="D9" s="183"/>
      <c r="E9" s="183"/>
      <c r="F9" s="183"/>
      <c r="G9" s="183"/>
      <c r="H9" s="183"/>
      <c r="I9" s="183"/>
      <c r="J9" s="183"/>
      <c r="K9" s="183"/>
      <c r="L9" s="183"/>
      <c r="M9" s="183"/>
      <c r="N9" s="184"/>
    </row>
    <row r="10" spans="1:14" x14ac:dyDescent="0.2">
      <c r="A10" s="120"/>
      <c r="B10" s="121"/>
      <c r="C10" s="182"/>
      <c r="D10" s="183"/>
      <c r="E10" s="183"/>
      <c r="F10" s="183"/>
      <c r="G10" s="183"/>
      <c r="H10" s="183"/>
      <c r="I10" s="183"/>
      <c r="J10" s="183"/>
      <c r="K10" s="183"/>
      <c r="L10" s="183"/>
      <c r="M10" s="183"/>
      <c r="N10" s="184"/>
    </row>
    <row r="11" spans="1:14" x14ac:dyDescent="0.2">
      <c r="A11" s="120"/>
      <c r="B11" s="121"/>
      <c r="C11" s="182"/>
      <c r="D11" s="183"/>
      <c r="E11" s="183"/>
      <c r="F11" s="183"/>
      <c r="G11" s="183"/>
      <c r="H11" s="183"/>
      <c r="I11" s="183"/>
      <c r="J11" s="183"/>
      <c r="K11" s="183"/>
      <c r="L11" s="183"/>
      <c r="M11" s="183"/>
      <c r="N11" s="184"/>
    </row>
    <row r="12" spans="1:14" x14ac:dyDescent="0.2">
      <c r="A12" s="120"/>
      <c r="B12" s="121"/>
      <c r="C12" s="182"/>
      <c r="D12" s="183"/>
      <c r="E12" s="183"/>
      <c r="F12" s="183"/>
      <c r="G12" s="183"/>
      <c r="H12" s="183"/>
      <c r="I12" s="183"/>
      <c r="J12" s="183"/>
      <c r="K12" s="183"/>
      <c r="L12" s="183"/>
      <c r="M12" s="183"/>
      <c r="N12" s="184"/>
    </row>
    <row r="13" spans="1:14" x14ac:dyDescent="0.2">
      <c r="A13" s="120"/>
      <c r="B13" s="121"/>
      <c r="C13" s="182"/>
      <c r="D13" s="183"/>
      <c r="E13" s="183"/>
      <c r="F13" s="183"/>
      <c r="G13" s="183"/>
      <c r="H13" s="183"/>
      <c r="I13" s="183"/>
      <c r="J13" s="183"/>
      <c r="K13" s="183"/>
      <c r="L13" s="183"/>
      <c r="M13" s="183"/>
      <c r="N13" s="184"/>
    </row>
    <row r="14" spans="1:14" x14ac:dyDescent="0.2">
      <c r="A14" s="120"/>
      <c r="B14" s="121"/>
      <c r="C14" s="182"/>
      <c r="D14" s="183"/>
      <c r="E14" s="183"/>
      <c r="F14" s="183"/>
      <c r="G14" s="183"/>
      <c r="H14" s="183"/>
      <c r="I14" s="183"/>
      <c r="J14" s="183"/>
      <c r="K14" s="183"/>
      <c r="L14" s="183"/>
      <c r="M14" s="183"/>
      <c r="N14" s="184"/>
    </row>
    <row r="15" spans="1:14" x14ac:dyDescent="0.2">
      <c r="A15" s="120"/>
      <c r="B15" s="121"/>
      <c r="C15" s="182"/>
      <c r="D15" s="183"/>
      <c r="E15" s="183"/>
      <c r="F15" s="183"/>
      <c r="G15" s="183"/>
      <c r="H15" s="183"/>
      <c r="I15" s="183"/>
      <c r="J15" s="183"/>
      <c r="K15" s="183"/>
      <c r="L15" s="183"/>
      <c r="M15" s="183"/>
      <c r="N15" s="184"/>
    </row>
    <row r="16" spans="1:14" x14ac:dyDescent="0.2">
      <c r="A16" s="122"/>
      <c r="B16" s="123"/>
      <c r="C16" s="185"/>
      <c r="D16" s="186"/>
      <c r="E16" s="186"/>
      <c r="F16" s="186"/>
      <c r="G16" s="186"/>
      <c r="H16" s="186"/>
      <c r="I16" s="186"/>
      <c r="J16" s="186"/>
      <c r="K16" s="186"/>
      <c r="L16" s="186"/>
      <c r="M16" s="186"/>
      <c r="N16" s="187"/>
    </row>
    <row r="17" spans="1:14" x14ac:dyDescent="0.2">
      <c r="A17" s="6"/>
      <c r="B17" s="7"/>
      <c r="C17" s="100" t="s">
        <v>2</v>
      </c>
      <c r="D17" s="101"/>
      <c r="E17" s="101"/>
      <c r="F17" s="101"/>
      <c r="G17" s="101"/>
      <c r="H17" s="102"/>
      <c r="I17" s="106">
        <v>2024</v>
      </c>
      <c r="J17" s="106"/>
      <c r="K17" s="106">
        <v>2025</v>
      </c>
      <c r="L17" s="106"/>
      <c r="M17" s="106">
        <v>2026</v>
      </c>
      <c r="N17" s="106"/>
    </row>
    <row r="18" spans="1:14" x14ac:dyDescent="0.2">
      <c r="A18" s="6"/>
      <c r="B18" s="7"/>
      <c r="C18" s="103"/>
      <c r="D18" s="104"/>
      <c r="E18" s="104"/>
      <c r="F18" s="104"/>
      <c r="G18" s="104"/>
      <c r="H18" s="105"/>
      <c r="I18" s="85" t="s">
        <v>17</v>
      </c>
      <c r="J18" s="85"/>
      <c r="K18" s="85"/>
      <c r="L18" s="85"/>
      <c r="M18" s="85"/>
      <c r="N18" s="179"/>
    </row>
    <row r="19" spans="1:14" x14ac:dyDescent="0.2">
      <c r="A19" s="94" t="s">
        <v>3</v>
      </c>
      <c r="B19" s="95"/>
      <c r="C19" s="95"/>
      <c r="D19" s="95"/>
      <c r="E19" s="95"/>
      <c r="F19" s="95"/>
      <c r="G19" s="95"/>
      <c r="H19" s="95"/>
      <c r="I19" s="95"/>
      <c r="J19" s="95"/>
      <c r="K19" s="95"/>
      <c r="L19" s="95"/>
      <c r="M19" s="95"/>
      <c r="N19" s="96"/>
    </row>
    <row r="20" spans="1:14" ht="41.25" customHeight="1" x14ac:dyDescent="0.2">
      <c r="A20" s="33">
        <f>IF(B20&lt;&gt;"",1,"")</f>
        <v>1</v>
      </c>
      <c r="B20" s="86" t="s">
        <v>63</v>
      </c>
      <c r="C20" s="87"/>
      <c r="D20" s="87"/>
      <c r="E20" s="87"/>
      <c r="F20" s="87"/>
      <c r="G20" s="88"/>
      <c r="H20" s="34" t="s">
        <v>68</v>
      </c>
    </row>
    <row r="21" spans="1:14" ht="48.75" customHeight="1" x14ac:dyDescent="0.2">
      <c r="A21" s="35">
        <f>IF(B21&lt;&gt;"",A20+1,"")</f>
        <v>2</v>
      </c>
      <c r="B21" s="86" t="s">
        <v>35</v>
      </c>
      <c r="C21" s="87"/>
      <c r="D21" s="87"/>
      <c r="E21" s="87"/>
      <c r="F21" s="87"/>
      <c r="G21" s="88"/>
      <c r="H21" s="34" t="s">
        <v>68</v>
      </c>
      <c r="I21" s="86"/>
      <c r="J21" s="87"/>
      <c r="K21" s="87"/>
      <c r="L21" s="87"/>
      <c r="M21" s="87"/>
      <c r="N21" s="88"/>
    </row>
    <row r="22" spans="1:14" ht="29.25" customHeight="1" x14ac:dyDescent="0.2">
      <c r="A22" s="35">
        <f>IF(B22&lt;&gt;"",A21+1,"")</f>
        <v>3</v>
      </c>
      <c r="B22" s="86" t="s">
        <v>36</v>
      </c>
      <c r="C22" s="87"/>
      <c r="D22" s="87"/>
      <c r="E22" s="87"/>
      <c r="F22" s="87"/>
      <c r="G22" s="88"/>
      <c r="H22" s="34" t="s">
        <v>68</v>
      </c>
      <c r="I22" s="86"/>
      <c r="J22" s="87"/>
      <c r="K22" s="87"/>
      <c r="L22" s="87"/>
      <c r="M22" s="87"/>
      <c r="N22" s="88"/>
    </row>
    <row r="23" spans="1:14" ht="32.25" customHeight="1" x14ac:dyDescent="0.2">
      <c r="A23" s="37">
        <v>4</v>
      </c>
      <c r="B23" s="97" t="s">
        <v>48</v>
      </c>
      <c r="C23" s="98"/>
      <c r="D23" s="98"/>
      <c r="E23" s="98"/>
      <c r="F23" s="98"/>
      <c r="G23" s="99"/>
      <c r="H23" s="38" t="s">
        <v>67</v>
      </c>
      <c r="I23" s="89"/>
      <c r="J23" s="90"/>
      <c r="K23" s="90"/>
      <c r="L23" s="90"/>
      <c r="M23" s="90"/>
      <c r="N23" s="91"/>
    </row>
    <row r="24" spans="1:14" x14ac:dyDescent="0.2">
      <c r="A24" s="8"/>
      <c r="B24" s="9"/>
      <c r="C24" s="9"/>
      <c r="D24" s="9"/>
      <c r="E24" s="9"/>
      <c r="F24" s="9"/>
      <c r="G24" s="9"/>
      <c r="H24" s="9"/>
      <c r="I24" s="9"/>
      <c r="J24" s="9"/>
      <c r="K24" s="9"/>
      <c r="L24" s="9"/>
      <c r="M24" s="9"/>
      <c r="N24" s="10"/>
    </row>
    <row r="25" spans="1:14" x14ac:dyDescent="0.2">
      <c r="A25" s="47" t="s">
        <v>4</v>
      </c>
      <c r="B25" s="48"/>
      <c r="C25" s="48"/>
      <c r="D25" s="48"/>
      <c r="E25" s="48"/>
      <c r="F25" s="48"/>
      <c r="G25" s="48"/>
      <c r="H25" s="48"/>
      <c r="I25" s="48"/>
      <c r="J25" s="48"/>
      <c r="K25" s="48"/>
      <c r="L25" s="48"/>
      <c r="M25" s="48"/>
      <c r="N25" s="49"/>
    </row>
    <row r="26" spans="1:14" x14ac:dyDescent="0.2">
      <c r="A26" s="72" t="s">
        <v>39</v>
      </c>
      <c r="B26" s="73"/>
      <c r="C26" s="73"/>
      <c r="D26" s="73"/>
      <c r="E26" s="73"/>
      <c r="F26" s="195"/>
      <c r="G26" s="74" t="s">
        <v>5</v>
      </c>
      <c r="H26" s="75"/>
      <c r="I26" s="74" t="s">
        <v>6</v>
      </c>
      <c r="J26" s="75"/>
      <c r="K26" s="74" t="s">
        <v>7</v>
      </c>
      <c r="L26" s="75"/>
      <c r="M26" s="23">
        <v>2025</v>
      </c>
      <c r="N26" s="23">
        <v>2026</v>
      </c>
    </row>
    <row r="27" spans="1:14" x14ac:dyDescent="0.2">
      <c r="A27" s="192" t="s">
        <v>49</v>
      </c>
      <c r="B27" s="193"/>
      <c r="C27" s="193"/>
      <c r="D27" s="193"/>
      <c r="E27" s="193"/>
      <c r="F27" s="194"/>
      <c r="G27" s="79">
        <v>1</v>
      </c>
      <c r="H27" s="196"/>
      <c r="I27" s="81"/>
      <c r="J27" s="80"/>
      <c r="K27" s="81"/>
      <c r="L27" s="80"/>
      <c r="M27" s="11"/>
      <c r="N27" s="25"/>
    </row>
    <row r="28" spans="1:14" x14ac:dyDescent="0.2">
      <c r="A28" s="69"/>
      <c r="B28" s="155"/>
      <c r="C28" s="155"/>
      <c r="D28" s="155"/>
      <c r="E28" s="155"/>
      <c r="F28" s="70"/>
      <c r="G28" s="69"/>
      <c r="H28" s="70"/>
      <c r="I28" s="69"/>
      <c r="J28" s="70"/>
      <c r="K28" s="69"/>
      <c r="L28" s="70"/>
      <c r="M28" s="12"/>
      <c r="N28" s="26"/>
    </row>
    <row r="29" spans="1:14" x14ac:dyDescent="0.2">
      <c r="A29" s="69"/>
      <c r="B29" s="155"/>
      <c r="C29" s="155"/>
      <c r="D29" s="155"/>
      <c r="E29" s="155"/>
      <c r="F29" s="70"/>
      <c r="G29" s="69"/>
      <c r="H29" s="70"/>
      <c r="I29" s="69"/>
      <c r="J29" s="70"/>
      <c r="K29" s="69"/>
      <c r="L29" s="70"/>
      <c r="M29" s="12"/>
      <c r="N29" s="26"/>
    </row>
    <row r="30" spans="1:14" x14ac:dyDescent="0.2">
      <c r="A30" s="47"/>
      <c r="B30" s="48"/>
      <c r="C30" s="48"/>
      <c r="D30" s="48"/>
      <c r="E30" s="48"/>
      <c r="F30" s="48"/>
      <c r="G30" s="48"/>
      <c r="H30" s="48"/>
      <c r="I30" s="48"/>
      <c r="J30" s="48"/>
      <c r="K30" s="48"/>
      <c r="L30" s="48"/>
      <c r="M30" s="48"/>
      <c r="N30" s="49"/>
    </row>
    <row r="31" spans="1:14" x14ac:dyDescent="0.2">
      <c r="A31" s="47" t="s">
        <v>19</v>
      </c>
      <c r="B31" s="48"/>
      <c r="C31" s="48"/>
      <c r="D31" s="48"/>
      <c r="E31" s="48"/>
      <c r="F31" s="48"/>
      <c r="G31" s="48"/>
      <c r="H31" s="48"/>
      <c r="I31" s="48"/>
      <c r="J31" s="48"/>
      <c r="K31" s="48"/>
      <c r="L31" s="48"/>
      <c r="M31" s="48"/>
      <c r="N31" s="49"/>
    </row>
    <row r="32" spans="1:14" x14ac:dyDescent="0.2">
      <c r="A32" s="24" t="s">
        <v>10</v>
      </c>
      <c r="B32" s="149" t="s">
        <v>11</v>
      </c>
      <c r="C32" s="150"/>
      <c r="D32" s="150"/>
      <c r="E32" s="150"/>
      <c r="F32" s="150"/>
      <c r="G32" s="150"/>
      <c r="H32" s="150"/>
      <c r="I32" s="150"/>
      <c r="J32" s="150"/>
      <c r="K32" s="150"/>
      <c r="L32" s="151"/>
      <c r="M32" s="148"/>
      <c r="N32" s="148"/>
    </row>
    <row r="33" spans="1:14" x14ac:dyDescent="0.2">
      <c r="A33" s="39" t="s">
        <v>45</v>
      </c>
      <c r="B33" s="61" t="s">
        <v>50</v>
      </c>
      <c r="C33" s="62"/>
      <c r="D33" s="62"/>
      <c r="E33" s="62"/>
      <c r="F33" s="62"/>
      <c r="G33" s="62"/>
      <c r="H33" s="62"/>
      <c r="I33" s="62"/>
      <c r="J33" s="62"/>
      <c r="K33" s="62"/>
      <c r="L33" s="63"/>
      <c r="M33" s="143"/>
      <c r="N33" s="144"/>
    </row>
    <row r="34" spans="1:14" x14ac:dyDescent="0.2">
      <c r="A34" s="39" t="s">
        <v>46</v>
      </c>
      <c r="B34" s="61" t="s">
        <v>56</v>
      </c>
      <c r="C34" s="62"/>
      <c r="D34" s="62"/>
      <c r="E34" s="62"/>
      <c r="F34" s="62"/>
      <c r="G34" s="62"/>
      <c r="H34" s="62"/>
      <c r="I34" s="62"/>
      <c r="J34" s="62"/>
      <c r="K34" s="62"/>
      <c r="L34" s="63"/>
      <c r="M34" s="141"/>
      <c r="N34" s="142"/>
    </row>
    <row r="35" spans="1:14" x14ac:dyDescent="0.2">
      <c r="A35" s="15"/>
      <c r="B35" s="61"/>
      <c r="C35" s="62"/>
      <c r="D35" s="62"/>
      <c r="E35" s="62"/>
      <c r="F35" s="62"/>
      <c r="G35" s="62"/>
      <c r="H35" s="62"/>
      <c r="I35" s="62"/>
      <c r="J35" s="62"/>
      <c r="K35" s="62"/>
      <c r="L35" s="63"/>
      <c r="M35" s="141"/>
      <c r="N35" s="142"/>
    </row>
    <row r="36" spans="1:14" x14ac:dyDescent="0.2">
      <c r="A36" s="15"/>
      <c r="B36" s="61"/>
      <c r="C36" s="62"/>
      <c r="D36" s="62"/>
      <c r="E36" s="62"/>
      <c r="F36" s="62"/>
      <c r="G36" s="62"/>
      <c r="H36" s="62"/>
      <c r="I36" s="62"/>
      <c r="J36" s="62"/>
      <c r="K36" s="62"/>
      <c r="L36" s="63"/>
      <c r="M36" s="141"/>
      <c r="N36" s="142"/>
    </row>
    <row r="37" spans="1:14" x14ac:dyDescent="0.2">
      <c r="A37" s="15"/>
      <c r="B37" s="55"/>
      <c r="C37" s="56"/>
      <c r="D37" s="56"/>
      <c r="E37" s="56"/>
      <c r="F37" s="56"/>
      <c r="G37" s="56"/>
      <c r="H37" s="56"/>
      <c r="I37" s="56"/>
      <c r="J37" s="56"/>
      <c r="K37" s="56"/>
      <c r="L37" s="57"/>
      <c r="M37" s="139"/>
      <c r="N37" s="140"/>
    </row>
    <row r="38" spans="1:14" x14ac:dyDescent="0.2">
      <c r="A38" s="15"/>
      <c r="B38" s="55"/>
      <c r="C38" s="56"/>
      <c r="D38" s="56"/>
      <c r="E38" s="56"/>
      <c r="F38" s="56"/>
      <c r="G38" s="56"/>
      <c r="H38" s="56"/>
      <c r="I38" s="56"/>
      <c r="J38" s="56"/>
      <c r="K38" s="56"/>
      <c r="L38" s="57"/>
      <c r="M38" s="139"/>
      <c r="N38" s="140"/>
    </row>
    <row r="39" spans="1:14" x14ac:dyDescent="0.2">
      <c r="A39" s="15"/>
      <c r="B39" s="55"/>
      <c r="C39" s="56"/>
      <c r="D39" s="56"/>
      <c r="E39" s="56"/>
      <c r="F39" s="56"/>
      <c r="G39" s="56"/>
      <c r="H39" s="56"/>
      <c r="I39" s="56"/>
      <c r="J39" s="56"/>
      <c r="K39" s="56"/>
      <c r="L39" s="57"/>
      <c r="M39" s="139"/>
      <c r="N39" s="140"/>
    </row>
    <row r="40" spans="1:14" x14ac:dyDescent="0.2">
      <c r="A40" s="15"/>
      <c r="B40" s="55"/>
      <c r="C40" s="56"/>
      <c r="D40" s="56"/>
      <c r="E40" s="56"/>
      <c r="F40" s="56"/>
      <c r="G40" s="56"/>
      <c r="H40" s="56"/>
      <c r="I40" s="56"/>
      <c r="J40" s="56"/>
      <c r="K40" s="56"/>
      <c r="L40" s="57"/>
      <c r="M40" s="139"/>
      <c r="N40" s="140"/>
    </row>
    <row r="41" spans="1:14" x14ac:dyDescent="0.2">
      <c r="A41" s="15"/>
      <c r="B41" s="55"/>
      <c r="C41" s="56"/>
      <c r="D41" s="56"/>
      <c r="E41" s="56"/>
      <c r="F41" s="56"/>
      <c r="G41" s="56"/>
      <c r="H41" s="56"/>
      <c r="I41" s="56"/>
      <c r="J41" s="56"/>
      <c r="K41" s="56"/>
      <c r="L41" s="57"/>
      <c r="M41" s="139"/>
      <c r="N41" s="140"/>
    </row>
    <row r="42" spans="1:14" x14ac:dyDescent="0.2">
      <c r="A42" s="15"/>
      <c r="B42" s="55"/>
      <c r="C42" s="56"/>
      <c r="D42" s="56"/>
      <c r="E42" s="56"/>
      <c r="F42" s="56"/>
      <c r="G42" s="56"/>
      <c r="H42" s="56"/>
      <c r="I42" s="56"/>
      <c r="J42" s="56"/>
      <c r="K42" s="56"/>
      <c r="L42" s="57"/>
      <c r="M42" s="139"/>
      <c r="N42" s="140"/>
    </row>
    <row r="43" spans="1:14" x14ac:dyDescent="0.2">
      <c r="A43" s="15"/>
      <c r="B43" s="55"/>
      <c r="C43" s="56"/>
      <c r="D43" s="56"/>
      <c r="E43" s="56"/>
      <c r="F43" s="56"/>
      <c r="G43" s="56"/>
      <c r="H43" s="56"/>
      <c r="I43" s="56"/>
      <c r="J43" s="56"/>
      <c r="K43" s="56"/>
      <c r="L43" s="57"/>
      <c r="M43" s="139"/>
      <c r="N43" s="140"/>
    </row>
    <row r="44" spans="1:14" x14ac:dyDescent="0.2">
      <c r="A44" s="15"/>
      <c r="B44" s="55"/>
      <c r="C44" s="56"/>
      <c r="D44" s="56"/>
      <c r="E44" s="56"/>
      <c r="F44" s="56"/>
      <c r="G44" s="56"/>
      <c r="H44" s="56"/>
      <c r="I44" s="56"/>
      <c r="J44" s="56"/>
      <c r="K44" s="56"/>
      <c r="L44" s="57"/>
      <c r="M44" s="139"/>
      <c r="N44" s="140"/>
    </row>
    <row r="45" spans="1:14" x14ac:dyDescent="0.2">
      <c r="A45" s="16"/>
      <c r="B45" s="58"/>
      <c r="C45" s="59"/>
      <c r="D45" s="59"/>
      <c r="E45" s="59"/>
      <c r="F45" s="59"/>
      <c r="G45" s="59"/>
      <c r="H45" s="59"/>
      <c r="I45" s="59"/>
      <c r="J45" s="59"/>
      <c r="K45" s="59"/>
      <c r="L45" s="60"/>
      <c r="M45" s="137"/>
      <c r="N45" s="138"/>
    </row>
  </sheetData>
  <mergeCells count="74">
    <mergeCell ref="A19:N19"/>
    <mergeCell ref="B20:G20"/>
    <mergeCell ref="A1:N1"/>
    <mergeCell ref="A2:D2"/>
    <mergeCell ref="E2:H2"/>
    <mergeCell ref="I2:N2"/>
    <mergeCell ref="A3:D4"/>
    <mergeCell ref="E3:H4"/>
    <mergeCell ref="I3:N4"/>
    <mergeCell ref="C17:H18"/>
    <mergeCell ref="I17:J17"/>
    <mergeCell ref="K17:L17"/>
    <mergeCell ref="M17:N17"/>
    <mergeCell ref="I18:J18"/>
    <mergeCell ref="K18:L18"/>
    <mergeCell ref="M18:N18"/>
    <mergeCell ref="A5:B5"/>
    <mergeCell ref="C5:N5"/>
    <mergeCell ref="C6:N16"/>
    <mergeCell ref="A8:B15"/>
    <mergeCell ref="A16:B16"/>
    <mergeCell ref="B22:G22"/>
    <mergeCell ref="I22:N22"/>
    <mergeCell ref="I23:N23"/>
    <mergeCell ref="A25:N25"/>
    <mergeCell ref="B21:G21"/>
    <mergeCell ref="I21:N21"/>
    <mergeCell ref="B23:G23"/>
    <mergeCell ref="A26:F26"/>
    <mergeCell ref="G26:H26"/>
    <mergeCell ref="I26:J26"/>
    <mergeCell ref="K26:L26"/>
    <mergeCell ref="A27:F27"/>
    <mergeCell ref="G27:H27"/>
    <mergeCell ref="I27:J27"/>
    <mergeCell ref="K27:L27"/>
    <mergeCell ref="A28:F28"/>
    <mergeCell ref="G28:H28"/>
    <mergeCell ref="I28:J28"/>
    <mergeCell ref="K28:L28"/>
    <mergeCell ref="A30:N30"/>
    <mergeCell ref="A31:N31"/>
    <mergeCell ref="A29:F29"/>
    <mergeCell ref="G29:H29"/>
    <mergeCell ref="I29:J29"/>
    <mergeCell ref="K29:L29"/>
    <mergeCell ref="B32:L32"/>
    <mergeCell ref="M32:N32"/>
    <mergeCell ref="B33:L33"/>
    <mergeCell ref="M33:N33"/>
    <mergeCell ref="B34:L34"/>
    <mergeCell ref="M34:N34"/>
    <mergeCell ref="B35:L35"/>
    <mergeCell ref="M35:N35"/>
    <mergeCell ref="B36:L36"/>
    <mergeCell ref="M36:N36"/>
    <mergeCell ref="B37:L37"/>
    <mergeCell ref="M37:N37"/>
    <mergeCell ref="B38:L38"/>
    <mergeCell ref="M38:N38"/>
    <mergeCell ref="B39:L39"/>
    <mergeCell ref="M39:N39"/>
    <mergeCell ref="B40:L40"/>
    <mergeCell ref="M40:N40"/>
    <mergeCell ref="B44:L44"/>
    <mergeCell ref="M44:N44"/>
    <mergeCell ref="B45:L45"/>
    <mergeCell ref="M45:N45"/>
    <mergeCell ref="B41:L41"/>
    <mergeCell ref="M41:N41"/>
    <mergeCell ref="B42:L42"/>
    <mergeCell ref="M42:N42"/>
    <mergeCell ref="B43:L43"/>
    <mergeCell ref="M43:N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
  <sheetViews>
    <sheetView view="pageBreakPreview" zoomScale="60" zoomScaleNormal="100" workbookViewId="0">
      <selection activeCell="I27" sqref="I27:J27"/>
    </sheetView>
  </sheetViews>
  <sheetFormatPr defaultRowHeight="12.75" x14ac:dyDescent="0.2"/>
  <cols>
    <col min="7" max="7" width="2.28515625" customWidth="1"/>
    <col min="8" max="8" width="9.140625" customWidth="1"/>
    <col min="9" max="9" width="13.28515625" customWidth="1"/>
    <col min="10" max="10" width="4.7109375" hidden="1" customWidth="1"/>
    <col min="11" max="11" width="9.140625" customWidth="1"/>
    <col min="12" max="12" width="9.140625" hidden="1" customWidth="1"/>
    <col min="13" max="13" width="9.140625" customWidth="1"/>
    <col min="14" max="14" width="4.7109375" customWidth="1"/>
  </cols>
  <sheetData>
    <row r="1" spans="1:14" ht="18.75" thickBot="1" x14ac:dyDescent="0.25">
      <c r="A1" s="40" t="s">
        <v>44</v>
      </c>
      <c r="B1" s="40"/>
      <c r="C1" s="40"/>
      <c r="D1" s="40"/>
      <c r="E1" s="40"/>
      <c r="F1" s="40"/>
      <c r="G1" s="40"/>
      <c r="H1" s="40"/>
      <c r="I1" s="40"/>
      <c r="J1" s="40"/>
      <c r="K1" s="40"/>
      <c r="L1" s="40"/>
      <c r="M1" s="40"/>
      <c r="N1" s="40"/>
    </row>
    <row r="2" spans="1:14" ht="13.5" thickBot="1" x14ac:dyDescent="0.25">
      <c r="A2" s="124" t="s">
        <v>42</v>
      </c>
      <c r="B2" s="125"/>
      <c r="C2" s="125"/>
      <c r="D2" s="125"/>
      <c r="E2" s="125" t="s">
        <v>43</v>
      </c>
      <c r="F2" s="125"/>
      <c r="G2" s="125"/>
      <c r="H2" s="125"/>
      <c r="I2" s="125" t="s">
        <v>53</v>
      </c>
      <c r="J2" s="125"/>
      <c r="K2" s="125"/>
      <c r="L2" s="125"/>
      <c r="M2" s="125"/>
      <c r="N2" s="126"/>
    </row>
    <row r="3" spans="1:14" x14ac:dyDescent="0.2">
      <c r="A3" s="127" t="s">
        <v>50</v>
      </c>
      <c r="B3" s="128"/>
      <c r="C3" s="128"/>
      <c r="D3" s="128"/>
      <c r="E3" s="128" t="s">
        <v>59</v>
      </c>
      <c r="F3" s="128"/>
      <c r="G3" s="128"/>
      <c r="H3" s="128"/>
      <c r="I3" s="131" t="s">
        <v>84</v>
      </c>
      <c r="J3" s="132"/>
      <c r="K3" s="132"/>
      <c r="L3" s="132"/>
      <c r="M3" s="132"/>
      <c r="N3" s="133"/>
    </row>
    <row r="4" spans="1:14" x14ac:dyDescent="0.2">
      <c r="A4" s="129"/>
      <c r="B4" s="130"/>
      <c r="C4" s="130"/>
      <c r="D4" s="130"/>
      <c r="E4" s="130"/>
      <c r="F4" s="130"/>
      <c r="G4" s="130"/>
      <c r="H4" s="130"/>
      <c r="I4" s="134"/>
      <c r="J4" s="135"/>
      <c r="K4" s="135"/>
      <c r="L4" s="135"/>
      <c r="M4" s="135"/>
      <c r="N4" s="136"/>
    </row>
    <row r="5" spans="1:14" x14ac:dyDescent="0.2">
      <c r="A5" s="109" t="s">
        <v>0</v>
      </c>
      <c r="B5" s="110"/>
      <c r="C5" s="111" t="s">
        <v>82</v>
      </c>
      <c r="D5" s="112"/>
      <c r="E5" s="112"/>
      <c r="F5" s="112"/>
      <c r="G5" s="112"/>
      <c r="H5" s="112"/>
      <c r="I5" s="112"/>
      <c r="J5" s="112"/>
      <c r="K5" s="112"/>
      <c r="L5" s="112"/>
      <c r="M5" s="112"/>
      <c r="N5" s="113"/>
    </row>
    <row r="6" spans="1:14" x14ac:dyDescent="0.2">
      <c r="A6" s="32"/>
      <c r="B6" s="3"/>
      <c r="C6" s="182" t="s">
        <v>78</v>
      </c>
      <c r="D6" s="183"/>
      <c r="E6" s="183"/>
      <c r="F6" s="183"/>
      <c r="G6" s="183"/>
      <c r="H6" s="183"/>
      <c r="I6" s="183"/>
      <c r="J6" s="183"/>
      <c r="K6" s="183"/>
      <c r="L6" s="183"/>
      <c r="M6" s="183"/>
      <c r="N6" s="184"/>
    </row>
    <row r="7" spans="1:14" x14ac:dyDescent="0.2">
      <c r="A7" s="4"/>
      <c r="B7" s="5"/>
      <c r="C7" s="182"/>
      <c r="D7" s="183"/>
      <c r="E7" s="183"/>
      <c r="F7" s="183"/>
      <c r="G7" s="183"/>
      <c r="H7" s="183"/>
      <c r="I7" s="183"/>
      <c r="J7" s="183"/>
      <c r="K7" s="183"/>
      <c r="L7" s="183"/>
      <c r="M7" s="183"/>
      <c r="N7" s="184"/>
    </row>
    <row r="8" spans="1:14" x14ac:dyDescent="0.2">
      <c r="A8" s="120" t="s">
        <v>1</v>
      </c>
      <c r="B8" s="121"/>
      <c r="C8" s="182"/>
      <c r="D8" s="183"/>
      <c r="E8" s="183"/>
      <c r="F8" s="183"/>
      <c r="G8" s="183"/>
      <c r="H8" s="183"/>
      <c r="I8" s="183"/>
      <c r="J8" s="183"/>
      <c r="K8" s="183"/>
      <c r="L8" s="183"/>
      <c r="M8" s="183"/>
      <c r="N8" s="184"/>
    </row>
    <row r="9" spans="1:14" x14ac:dyDescent="0.2">
      <c r="A9" s="120"/>
      <c r="B9" s="121"/>
      <c r="C9" s="182"/>
      <c r="D9" s="183"/>
      <c r="E9" s="183"/>
      <c r="F9" s="183"/>
      <c r="G9" s="183"/>
      <c r="H9" s="183"/>
      <c r="I9" s="183"/>
      <c r="J9" s="183"/>
      <c r="K9" s="183"/>
      <c r="L9" s="183"/>
      <c r="M9" s="183"/>
      <c r="N9" s="184"/>
    </row>
    <row r="10" spans="1:14" x14ac:dyDescent="0.2">
      <c r="A10" s="120"/>
      <c r="B10" s="121"/>
      <c r="C10" s="182"/>
      <c r="D10" s="183"/>
      <c r="E10" s="183"/>
      <c r="F10" s="183"/>
      <c r="G10" s="183"/>
      <c r="H10" s="183"/>
      <c r="I10" s="183"/>
      <c r="J10" s="183"/>
      <c r="K10" s="183"/>
      <c r="L10" s="183"/>
      <c r="M10" s="183"/>
      <c r="N10" s="184"/>
    </row>
    <row r="11" spans="1:14" x14ac:dyDescent="0.2">
      <c r="A11" s="120"/>
      <c r="B11" s="121"/>
      <c r="C11" s="182"/>
      <c r="D11" s="183"/>
      <c r="E11" s="183"/>
      <c r="F11" s="183"/>
      <c r="G11" s="183"/>
      <c r="H11" s="183"/>
      <c r="I11" s="183"/>
      <c r="J11" s="183"/>
      <c r="K11" s="183"/>
      <c r="L11" s="183"/>
      <c r="M11" s="183"/>
      <c r="N11" s="184"/>
    </row>
    <row r="12" spans="1:14" x14ac:dyDescent="0.2">
      <c r="A12" s="120"/>
      <c r="B12" s="121"/>
      <c r="C12" s="182"/>
      <c r="D12" s="183"/>
      <c r="E12" s="183"/>
      <c r="F12" s="183"/>
      <c r="G12" s="183"/>
      <c r="H12" s="183"/>
      <c r="I12" s="183"/>
      <c r="J12" s="183"/>
      <c r="K12" s="183"/>
      <c r="L12" s="183"/>
      <c r="M12" s="183"/>
      <c r="N12" s="184"/>
    </row>
    <row r="13" spans="1:14" x14ac:dyDescent="0.2">
      <c r="A13" s="120"/>
      <c r="B13" s="121"/>
      <c r="C13" s="182"/>
      <c r="D13" s="183"/>
      <c r="E13" s="183"/>
      <c r="F13" s="183"/>
      <c r="G13" s="183"/>
      <c r="H13" s="183"/>
      <c r="I13" s="183"/>
      <c r="J13" s="183"/>
      <c r="K13" s="183"/>
      <c r="L13" s="183"/>
      <c r="M13" s="183"/>
      <c r="N13" s="184"/>
    </row>
    <row r="14" spans="1:14" x14ac:dyDescent="0.2">
      <c r="A14" s="120"/>
      <c r="B14" s="121"/>
      <c r="C14" s="182"/>
      <c r="D14" s="183"/>
      <c r="E14" s="183"/>
      <c r="F14" s="183"/>
      <c r="G14" s="183"/>
      <c r="H14" s="183"/>
      <c r="I14" s="183"/>
      <c r="J14" s="183"/>
      <c r="K14" s="183"/>
      <c r="L14" s="183"/>
      <c r="M14" s="183"/>
      <c r="N14" s="184"/>
    </row>
    <row r="15" spans="1:14" x14ac:dyDescent="0.2">
      <c r="A15" s="120"/>
      <c r="B15" s="121"/>
      <c r="C15" s="182"/>
      <c r="D15" s="183"/>
      <c r="E15" s="183"/>
      <c r="F15" s="183"/>
      <c r="G15" s="183"/>
      <c r="H15" s="183"/>
      <c r="I15" s="183"/>
      <c r="J15" s="183"/>
      <c r="K15" s="183"/>
      <c r="L15" s="183"/>
      <c r="M15" s="183"/>
      <c r="N15" s="184"/>
    </row>
    <row r="16" spans="1:14" x14ac:dyDescent="0.2">
      <c r="A16" s="122"/>
      <c r="B16" s="123"/>
      <c r="C16" s="185"/>
      <c r="D16" s="186"/>
      <c r="E16" s="186"/>
      <c r="F16" s="186"/>
      <c r="G16" s="186"/>
      <c r="H16" s="186"/>
      <c r="I16" s="186"/>
      <c r="J16" s="186"/>
      <c r="K16" s="186"/>
      <c r="L16" s="186"/>
      <c r="M16" s="186"/>
      <c r="N16" s="187"/>
    </row>
    <row r="17" spans="1:14" x14ac:dyDescent="0.2">
      <c r="A17" s="6"/>
      <c r="B17" s="7"/>
      <c r="C17" s="100" t="s">
        <v>2</v>
      </c>
      <c r="D17" s="101"/>
      <c r="E17" s="101"/>
      <c r="F17" s="101"/>
      <c r="G17" s="101"/>
      <c r="H17" s="102"/>
      <c r="I17" s="106">
        <v>2024</v>
      </c>
      <c r="J17" s="106"/>
      <c r="K17" s="106">
        <v>2025</v>
      </c>
      <c r="L17" s="106"/>
      <c r="M17" s="106">
        <v>2026</v>
      </c>
      <c r="N17" s="106"/>
    </row>
    <row r="18" spans="1:14" x14ac:dyDescent="0.2">
      <c r="A18" s="6"/>
      <c r="B18" s="7"/>
      <c r="C18" s="103"/>
      <c r="D18" s="104"/>
      <c r="E18" s="104"/>
      <c r="F18" s="104"/>
      <c r="G18" s="104"/>
      <c r="H18" s="105"/>
      <c r="I18" s="85" t="s">
        <v>17</v>
      </c>
      <c r="J18" s="85"/>
      <c r="K18" s="85"/>
      <c r="L18" s="85"/>
      <c r="M18" s="85"/>
      <c r="N18" s="179"/>
    </row>
    <row r="19" spans="1:14" x14ac:dyDescent="0.2">
      <c r="A19" s="94" t="s">
        <v>3</v>
      </c>
      <c r="B19" s="95"/>
      <c r="C19" s="95"/>
      <c r="D19" s="95"/>
      <c r="E19" s="95"/>
      <c r="F19" s="95"/>
      <c r="G19" s="95"/>
      <c r="H19" s="95"/>
      <c r="I19" s="95"/>
      <c r="J19" s="95"/>
      <c r="K19" s="95"/>
      <c r="L19" s="95"/>
      <c r="M19" s="95"/>
      <c r="N19" s="96"/>
    </row>
    <row r="20" spans="1:14" ht="41.25" customHeight="1" x14ac:dyDescent="0.2">
      <c r="A20" s="33">
        <v>1</v>
      </c>
      <c r="B20" s="86" t="s">
        <v>77</v>
      </c>
      <c r="C20" s="87"/>
      <c r="D20" s="87"/>
      <c r="E20" s="87"/>
      <c r="F20" s="87"/>
      <c r="G20" s="88"/>
      <c r="H20" s="34" t="s">
        <v>75</v>
      </c>
    </row>
    <row r="21" spans="1:14" ht="48.75" customHeight="1" x14ac:dyDescent="0.2">
      <c r="A21" s="35">
        <v>2</v>
      </c>
      <c r="B21" s="164" t="s">
        <v>74</v>
      </c>
      <c r="C21" s="165"/>
      <c r="D21" s="165"/>
      <c r="E21" s="165"/>
      <c r="F21" s="165"/>
      <c r="G21" s="166"/>
      <c r="H21" s="34" t="s">
        <v>72</v>
      </c>
      <c r="I21" s="86"/>
      <c r="J21" s="87"/>
      <c r="K21" s="87"/>
      <c r="L21" s="87"/>
      <c r="M21" s="87"/>
      <c r="N21" s="88"/>
    </row>
    <row r="22" spans="1:14" ht="29.25" customHeight="1" x14ac:dyDescent="0.2">
      <c r="A22" s="35">
        <f>IF(B21&lt;&gt;"",A21+1,"")</f>
        <v>3</v>
      </c>
      <c r="B22" s="86" t="s">
        <v>73</v>
      </c>
      <c r="C22" s="87"/>
      <c r="D22" s="87"/>
      <c r="E22" s="87"/>
      <c r="F22" s="87"/>
      <c r="G22" s="88"/>
      <c r="H22" s="34" t="s">
        <v>81</v>
      </c>
      <c r="I22" s="86"/>
      <c r="J22" s="87"/>
      <c r="K22" s="87"/>
      <c r="L22" s="87"/>
      <c r="M22" s="87"/>
      <c r="N22" s="88"/>
    </row>
    <row r="23" spans="1:14" ht="32.25" customHeight="1" x14ac:dyDescent="0.2">
      <c r="A23" s="37">
        <v>4</v>
      </c>
      <c r="B23" s="86" t="s">
        <v>83</v>
      </c>
      <c r="C23" s="87"/>
      <c r="D23" s="87"/>
      <c r="E23" s="87"/>
      <c r="F23" s="87"/>
      <c r="G23" s="88"/>
      <c r="H23" s="34" t="s">
        <v>80</v>
      </c>
      <c r="I23" s="89"/>
      <c r="J23" s="90"/>
      <c r="K23" s="90"/>
      <c r="L23" s="90"/>
      <c r="M23" s="90"/>
      <c r="N23" s="91"/>
    </row>
    <row r="24" spans="1:14" x14ac:dyDescent="0.2">
      <c r="A24" s="8"/>
      <c r="B24" s="9"/>
      <c r="C24" s="9"/>
      <c r="D24" s="9"/>
      <c r="E24" s="9"/>
      <c r="F24" s="9"/>
      <c r="G24" s="9"/>
      <c r="H24" s="9"/>
      <c r="I24" s="9"/>
      <c r="J24" s="9"/>
      <c r="K24" s="9"/>
      <c r="L24" s="9"/>
      <c r="M24" s="9"/>
      <c r="N24" s="10"/>
    </row>
    <row r="25" spans="1:14" x14ac:dyDescent="0.2">
      <c r="A25" s="47" t="s">
        <v>4</v>
      </c>
      <c r="B25" s="48"/>
      <c r="C25" s="48"/>
      <c r="D25" s="48"/>
      <c r="E25" s="48"/>
      <c r="F25" s="48"/>
      <c r="G25" s="48"/>
      <c r="H25" s="48"/>
      <c r="I25" s="48"/>
      <c r="J25" s="48"/>
      <c r="K25" s="48"/>
      <c r="L25" s="48"/>
      <c r="M25" s="48"/>
      <c r="N25" s="49"/>
    </row>
    <row r="26" spans="1:14" x14ac:dyDescent="0.2">
      <c r="A26" s="72" t="s">
        <v>39</v>
      </c>
      <c r="B26" s="73"/>
      <c r="C26" s="73"/>
      <c r="D26" s="73"/>
      <c r="E26" s="73"/>
      <c r="F26" s="73"/>
      <c r="G26" s="74" t="s">
        <v>5</v>
      </c>
      <c r="H26" s="75"/>
      <c r="I26" s="74" t="s">
        <v>6</v>
      </c>
      <c r="J26" s="75"/>
      <c r="K26" s="74" t="s">
        <v>7</v>
      </c>
      <c r="L26" s="75"/>
      <c r="M26" s="23">
        <v>2025</v>
      </c>
      <c r="N26" s="23">
        <v>2026</v>
      </c>
    </row>
    <row r="27" spans="1:14" x14ac:dyDescent="0.2">
      <c r="A27" s="192" t="s">
        <v>49</v>
      </c>
      <c r="B27" s="193"/>
      <c r="C27" s="193"/>
      <c r="D27" s="193"/>
      <c r="E27" s="193"/>
      <c r="F27" s="194"/>
      <c r="G27" s="79">
        <v>1</v>
      </c>
      <c r="H27" s="80"/>
      <c r="I27" s="81"/>
      <c r="J27" s="80"/>
      <c r="K27" s="81"/>
      <c r="L27" s="80"/>
      <c r="M27" s="11"/>
      <c r="N27" s="25"/>
    </row>
    <row r="28" spans="1:14" x14ac:dyDescent="0.2">
      <c r="A28" s="69"/>
      <c r="B28" s="155"/>
      <c r="C28" s="155"/>
      <c r="D28" s="155"/>
      <c r="E28" s="155"/>
      <c r="F28" s="70"/>
      <c r="G28" s="69"/>
      <c r="H28" s="70"/>
      <c r="I28" s="69"/>
      <c r="J28" s="70"/>
      <c r="K28" s="69"/>
      <c r="L28" s="70"/>
      <c r="M28" s="12"/>
      <c r="N28" s="26"/>
    </row>
    <row r="29" spans="1:14" x14ac:dyDescent="0.2">
      <c r="A29" s="69"/>
      <c r="B29" s="155"/>
      <c r="C29" s="155"/>
      <c r="D29" s="155"/>
      <c r="E29" s="155"/>
      <c r="F29" s="70"/>
      <c r="G29" s="69"/>
      <c r="H29" s="70"/>
      <c r="I29" s="69"/>
      <c r="J29" s="70"/>
      <c r="K29" s="69"/>
      <c r="L29" s="70"/>
      <c r="M29" s="12"/>
      <c r="N29" s="26"/>
    </row>
    <row r="30" spans="1:14" x14ac:dyDescent="0.2">
      <c r="A30" s="47"/>
      <c r="B30" s="48"/>
      <c r="C30" s="48"/>
      <c r="D30" s="48"/>
      <c r="E30" s="48"/>
      <c r="F30" s="48"/>
      <c r="G30" s="48"/>
      <c r="H30" s="48"/>
      <c r="I30" s="48"/>
      <c r="J30" s="48"/>
      <c r="K30" s="48"/>
      <c r="L30" s="48"/>
      <c r="M30" s="48"/>
      <c r="N30" s="49"/>
    </row>
    <row r="31" spans="1:14" x14ac:dyDescent="0.2">
      <c r="A31" s="47" t="s">
        <v>19</v>
      </c>
      <c r="B31" s="48"/>
      <c r="C31" s="48"/>
      <c r="D31" s="48"/>
      <c r="E31" s="48"/>
      <c r="F31" s="48"/>
      <c r="G31" s="48"/>
      <c r="H31" s="48"/>
      <c r="I31" s="48"/>
      <c r="J31" s="48"/>
      <c r="K31" s="48"/>
      <c r="L31" s="48"/>
      <c r="M31" s="48"/>
      <c r="N31" s="49"/>
    </row>
    <row r="32" spans="1:14" x14ac:dyDescent="0.2">
      <c r="A32" s="24" t="s">
        <v>10</v>
      </c>
      <c r="B32" s="149" t="s">
        <v>11</v>
      </c>
      <c r="C32" s="150"/>
      <c r="D32" s="150"/>
      <c r="E32" s="150"/>
      <c r="F32" s="150"/>
      <c r="G32" s="150"/>
      <c r="H32" s="150"/>
      <c r="I32" s="150"/>
      <c r="J32" s="150"/>
      <c r="K32" s="150"/>
      <c r="L32" s="151"/>
      <c r="M32" s="148"/>
      <c r="N32" s="148"/>
    </row>
    <row r="33" spans="1:14" x14ac:dyDescent="0.2">
      <c r="A33" s="39" t="s">
        <v>45</v>
      </c>
      <c r="B33" s="61" t="s">
        <v>50</v>
      </c>
      <c r="C33" s="62"/>
      <c r="D33" s="62"/>
      <c r="E33" s="62"/>
      <c r="F33" s="62"/>
      <c r="G33" s="62"/>
      <c r="H33" s="62"/>
      <c r="I33" s="62"/>
      <c r="J33" s="62"/>
      <c r="K33" s="62"/>
      <c r="L33" s="63"/>
      <c r="M33" s="143"/>
      <c r="N33" s="144"/>
    </row>
    <row r="34" spans="1:14" x14ac:dyDescent="0.2">
      <c r="A34" s="39" t="s">
        <v>76</v>
      </c>
      <c r="B34" s="61" t="s">
        <v>71</v>
      </c>
      <c r="C34" s="62"/>
      <c r="D34" s="62"/>
      <c r="E34" s="62"/>
      <c r="F34" s="62"/>
      <c r="G34" s="62"/>
      <c r="H34" s="62"/>
      <c r="I34" s="62"/>
      <c r="J34" s="62"/>
      <c r="K34" s="62"/>
      <c r="L34" s="63"/>
      <c r="M34" s="141"/>
      <c r="N34" s="142"/>
    </row>
    <row r="35" spans="1:14" x14ac:dyDescent="0.2">
      <c r="A35" s="39" t="s">
        <v>76</v>
      </c>
      <c r="B35" s="61" t="s">
        <v>79</v>
      </c>
      <c r="C35" s="62"/>
      <c r="D35" s="62"/>
      <c r="E35" s="62"/>
      <c r="F35" s="62"/>
      <c r="G35" s="62"/>
      <c r="H35" s="62"/>
      <c r="I35" s="62"/>
      <c r="J35" s="62"/>
      <c r="K35" s="62"/>
      <c r="L35" s="63"/>
      <c r="M35" s="141"/>
      <c r="N35" s="142"/>
    </row>
    <row r="36" spans="1:14" x14ac:dyDescent="0.2">
      <c r="A36" s="15"/>
      <c r="B36" s="61"/>
      <c r="C36" s="62"/>
      <c r="D36" s="62"/>
      <c r="E36" s="62"/>
      <c r="F36" s="62"/>
      <c r="G36" s="62"/>
      <c r="H36" s="62"/>
      <c r="I36" s="62"/>
      <c r="J36" s="62"/>
      <c r="K36" s="62"/>
      <c r="L36" s="63"/>
      <c r="M36" s="141"/>
      <c r="N36" s="142"/>
    </row>
    <row r="37" spans="1:14" x14ac:dyDescent="0.2">
      <c r="A37" s="15"/>
      <c r="B37" s="55"/>
      <c r="C37" s="56"/>
      <c r="D37" s="56"/>
      <c r="E37" s="56"/>
      <c r="F37" s="56"/>
      <c r="G37" s="56"/>
      <c r="H37" s="56"/>
      <c r="I37" s="56"/>
      <c r="J37" s="56"/>
      <c r="K37" s="56"/>
      <c r="L37" s="57"/>
      <c r="M37" s="139"/>
      <c r="N37" s="140"/>
    </row>
    <row r="38" spans="1:14" x14ac:dyDescent="0.2">
      <c r="A38" s="15"/>
      <c r="B38" s="55"/>
      <c r="C38" s="56"/>
      <c r="D38" s="56"/>
      <c r="E38" s="56"/>
      <c r="F38" s="56"/>
      <c r="G38" s="56"/>
      <c r="H38" s="56"/>
      <c r="I38" s="56"/>
      <c r="J38" s="56"/>
      <c r="K38" s="56"/>
      <c r="L38" s="57"/>
      <c r="M38" s="139"/>
      <c r="N38" s="140"/>
    </row>
    <row r="39" spans="1:14" x14ac:dyDescent="0.2">
      <c r="A39" s="15"/>
      <c r="B39" s="55"/>
      <c r="C39" s="56"/>
      <c r="D39" s="56"/>
      <c r="E39" s="56"/>
      <c r="F39" s="56"/>
      <c r="G39" s="56"/>
      <c r="H39" s="56"/>
      <c r="I39" s="56"/>
      <c r="J39" s="56"/>
      <c r="K39" s="56"/>
      <c r="L39" s="57"/>
      <c r="M39" s="139"/>
      <c r="N39" s="140"/>
    </row>
    <row r="40" spans="1:14" x14ac:dyDescent="0.2">
      <c r="A40" s="15"/>
      <c r="B40" s="55"/>
      <c r="C40" s="56"/>
      <c r="D40" s="56"/>
      <c r="E40" s="56"/>
      <c r="F40" s="56"/>
      <c r="G40" s="56"/>
      <c r="H40" s="56"/>
      <c r="I40" s="56"/>
      <c r="J40" s="56"/>
      <c r="K40" s="56"/>
      <c r="L40" s="57"/>
      <c r="M40" s="139"/>
      <c r="N40" s="140"/>
    </row>
    <row r="41" spans="1:14" x14ac:dyDescent="0.2">
      <c r="A41" s="15"/>
      <c r="B41" s="55"/>
      <c r="C41" s="56"/>
      <c r="D41" s="56"/>
      <c r="E41" s="56"/>
      <c r="F41" s="56"/>
      <c r="G41" s="56"/>
      <c r="H41" s="56"/>
      <c r="I41" s="56"/>
      <c r="J41" s="56"/>
      <c r="K41" s="56"/>
      <c r="L41" s="57"/>
      <c r="M41" s="139"/>
      <c r="N41" s="140"/>
    </row>
    <row r="42" spans="1:14" x14ac:dyDescent="0.2">
      <c r="A42" s="15"/>
      <c r="B42" s="55"/>
      <c r="C42" s="56"/>
      <c r="D42" s="56"/>
      <c r="E42" s="56"/>
      <c r="F42" s="56"/>
      <c r="G42" s="56"/>
      <c r="H42" s="56"/>
      <c r="I42" s="56"/>
      <c r="J42" s="56"/>
      <c r="K42" s="56"/>
      <c r="L42" s="57"/>
      <c r="M42" s="139"/>
      <c r="N42" s="140"/>
    </row>
    <row r="43" spans="1:14" x14ac:dyDescent="0.2">
      <c r="A43" s="15"/>
      <c r="B43" s="55"/>
      <c r="C43" s="56"/>
      <c r="D43" s="56"/>
      <c r="E43" s="56"/>
      <c r="F43" s="56"/>
      <c r="G43" s="56"/>
      <c r="H43" s="56"/>
      <c r="I43" s="56"/>
      <c r="J43" s="56"/>
      <c r="K43" s="56"/>
      <c r="L43" s="57"/>
      <c r="M43" s="139"/>
      <c r="N43" s="140"/>
    </row>
    <row r="44" spans="1:14" x14ac:dyDescent="0.2">
      <c r="A44" s="15"/>
      <c r="B44" s="55"/>
      <c r="C44" s="56"/>
      <c r="D44" s="56"/>
      <c r="E44" s="56"/>
      <c r="F44" s="56"/>
      <c r="G44" s="56"/>
      <c r="H44" s="56"/>
      <c r="I44" s="56"/>
      <c r="J44" s="56"/>
      <c r="K44" s="56"/>
      <c r="L44" s="57"/>
      <c r="M44" s="139"/>
      <c r="N44" s="140"/>
    </row>
    <row r="45" spans="1:14" x14ac:dyDescent="0.2">
      <c r="A45" s="16"/>
      <c r="B45" s="58"/>
      <c r="C45" s="59"/>
      <c r="D45" s="59"/>
      <c r="E45" s="59"/>
      <c r="F45" s="59"/>
      <c r="G45" s="59"/>
      <c r="H45" s="59"/>
      <c r="I45" s="59"/>
      <c r="J45" s="59"/>
      <c r="K45" s="59"/>
      <c r="L45" s="60"/>
      <c r="M45" s="137"/>
      <c r="N45" s="138"/>
    </row>
  </sheetData>
  <mergeCells count="74">
    <mergeCell ref="A1:N1"/>
    <mergeCell ref="A2:D2"/>
    <mergeCell ref="E2:H2"/>
    <mergeCell ref="I2:N2"/>
    <mergeCell ref="A3:D4"/>
    <mergeCell ref="E3:H4"/>
    <mergeCell ref="I3:N4"/>
    <mergeCell ref="A5:B5"/>
    <mergeCell ref="C5:N5"/>
    <mergeCell ref="C6:N16"/>
    <mergeCell ref="A8:B15"/>
    <mergeCell ref="A16:B16"/>
    <mergeCell ref="K18:L18"/>
    <mergeCell ref="M18:N18"/>
    <mergeCell ref="A19:N19"/>
    <mergeCell ref="B23:G23"/>
    <mergeCell ref="I21:N21"/>
    <mergeCell ref="C17:H18"/>
    <mergeCell ref="I17:J17"/>
    <mergeCell ref="K17:L17"/>
    <mergeCell ref="M17:N17"/>
    <mergeCell ref="I18:J18"/>
    <mergeCell ref="B21:G21"/>
    <mergeCell ref="I22:N22"/>
    <mergeCell ref="I23:N23"/>
    <mergeCell ref="A25:N25"/>
    <mergeCell ref="A26:F26"/>
    <mergeCell ref="G26:H26"/>
    <mergeCell ref="I26:J26"/>
    <mergeCell ref="K26:L26"/>
    <mergeCell ref="A31:N31"/>
    <mergeCell ref="A27:F27"/>
    <mergeCell ref="G27:H27"/>
    <mergeCell ref="I27:J27"/>
    <mergeCell ref="K27:L27"/>
    <mergeCell ref="A28:F28"/>
    <mergeCell ref="G28:H28"/>
    <mergeCell ref="I28:J28"/>
    <mergeCell ref="K28:L28"/>
    <mergeCell ref="A29:F29"/>
    <mergeCell ref="G29:H29"/>
    <mergeCell ref="I29:J29"/>
    <mergeCell ref="K29:L29"/>
    <mergeCell ref="A30:N30"/>
    <mergeCell ref="B32:L32"/>
    <mergeCell ref="M32:N32"/>
    <mergeCell ref="B33:L33"/>
    <mergeCell ref="M33:N33"/>
    <mergeCell ref="B34:L34"/>
    <mergeCell ref="M34:N34"/>
    <mergeCell ref="B40:L40"/>
    <mergeCell ref="M40:N40"/>
    <mergeCell ref="B35:L35"/>
    <mergeCell ref="M35:N35"/>
    <mergeCell ref="B36:L36"/>
    <mergeCell ref="M36:N36"/>
    <mergeCell ref="B37:L37"/>
    <mergeCell ref="M37:N37"/>
    <mergeCell ref="B44:L44"/>
    <mergeCell ref="M44:N44"/>
    <mergeCell ref="B45:L45"/>
    <mergeCell ref="M45:N45"/>
    <mergeCell ref="B20:G20"/>
    <mergeCell ref="B22:G22"/>
    <mergeCell ref="B41:L41"/>
    <mergeCell ref="M41:N41"/>
    <mergeCell ref="B42:L42"/>
    <mergeCell ref="M42:N42"/>
    <mergeCell ref="B43:L43"/>
    <mergeCell ref="M43:N43"/>
    <mergeCell ref="B38:L38"/>
    <mergeCell ref="M38:N38"/>
    <mergeCell ref="B39:L39"/>
    <mergeCell ref="M39:N39"/>
  </mergeCell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Tempi medi pagamenti</vt:lpstr>
      <vt:lpstr>Aggiornamento PIAO</vt:lpstr>
      <vt:lpstr>SUPPORTO ORGANI ENTE</vt:lpstr>
      <vt:lpstr>CONTRATTI </vt:lpstr>
      <vt:lpstr>servizio manutentivo e </vt:lpstr>
      <vt:lpstr>'Aggiornamento PIAO'!Area_stampa</vt:lpstr>
      <vt:lpstr>'SUPPORTO ORGANI ENTE'!Area_stampa</vt:lpstr>
      <vt:lpstr>'Tempi medi pagamenti'!Area_stampa</vt:lpstr>
      <vt:lpstr>'Aggiornamento PIAO'!Titoli_stampa</vt:lpstr>
      <vt:lpstr>'SUPPORTO ORGANI ENTE'!Titoli_stampa</vt:lpstr>
      <vt:lpstr>'Tempi medi pagamenti'!Titoli_stampa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Lina Pasca</cp:lastModifiedBy>
  <cp:lastPrinted>2024-04-04T13:01:50Z</cp:lastPrinted>
  <dcterms:created xsi:type="dcterms:W3CDTF">2018-04-03T16:06:40Z</dcterms:created>
  <dcterms:modified xsi:type="dcterms:W3CDTF">2024-07-09T14:55:35Z</dcterms:modified>
</cp:coreProperties>
</file>